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Booking form" sheetId="1" r:id="rId4"/>
  </sheets>
  <definedNames/>
  <calcPr/>
  <extLst>
    <ext uri="GoogleSheetsCustomDataVersion2">
      <go:sheetsCustomData xmlns:go="http://customooxmlschemas.google.com/" r:id="rId5" roundtripDataChecksum="4N5I5N9f5AiNAjT3D2ewBqDBTZ4mizTznz8qunC/5bo="/>
    </ext>
  </extLst>
</workbook>
</file>

<file path=xl/sharedStrings.xml><?xml version="1.0" encoding="utf-8"?>
<sst xmlns="http://schemas.openxmlformats.org/spreadsheetml/2006/main" count="72" uniqueCount="53">
  <si>
    <t>PART 1</t>
  </si>
  <si>
    <t>Name</t>
  </si>
  <si>
    <t>Organisation</t>
  </si>
  <si>
    <r>
      <rPr>
        <rFont val="Calibri"/>
        <color theme="1"/>
        <sz val="11.0"/>
      </rPr>
      <t xml:space="preserve">Are you a </t>
    </r>
    <r>
      <rPr>
        <rFont val="Calibri"/>
        <color theme="1"/>
        <sz val="11.0"/>
        <u/>
      </rPr>
      <t>Stramshall</t>
    </r>
    <r>
      <rPr>
        <rFont val="Calibri"/>
        <color theme="1"/>
        <sz val="11.0"/>
      </rPr>
      <t xml:space="preserve"> non-profit 
making organisation</t>
    </r>
  </si>
  <si>
    <t>Address</t>
  </si>
  <si>
    <t>Email</t>
  </si>
  <si>
    <t>Phone number</t>
  </si>
  <si>
    <t>Is this a regular booking (Weekly/Monthly)</t>
  </si>
  <si>
    <r>
      <rPr>
        <rFont val="Calibri"/>
        <color theme="1"/>
        <sz val="11.0"/>
      </rPr>
      <t xml:space="preserve">Adults (16+) </t>
    </r>
    <r>
      <rPr>
        <rFont val="Calibri"/>
        <b/>
        <color theme="1"/>
        <sz val="12.0"/>
      </rPr>
      <t>or</t>
    </r>
    <r>
      <rPr>
        <rFont val="Calibri"/>
        <color theme="1"/>
        <sz val="11.0"/>
      </rPr>
      <t xml:space="preserve"> Juniors</t>
    </r>
  </si>
  <si>
    <t>Category of the event  e.g. Fundraising, Funeral, Childrens Party, Wedding, Evening Party, Other</t>
  </si>
  <si>
    <t>Brief description</t>
  </si>
  <si>
    <t>Start date of event</t>
  </si>
  <si>
    <t>Day</t>
  </si>
  <si>
    <t>Start time*</t>
  </si>
  <si>
    <t>i.e. until</t>
  </si>
  <si>
    <t>End time*</t>
  </si>
  <si>
    <t>Additional time required for setting up
15 minutes allowed FOC                                                  i.e. prior to</t>
  </si>
  <si>
    <t>Date</t>
  </si>
  <si>
    <t>Additional time required to clear the hall
30 minutes allowed FOC</t>
  </si>
  <si>
    <t>FOC  time</t>
  </si>
  <si>
    <t xml:space="preserve">i.e. post </t>
  </si>
  <si>
    <t>* Please note that your invoice price will be based on these times</t>
  </si>
  <si>
    <t>Rooms to be booked:</t>
  </si>
  <si>
    <t>Do you require the following:</t>
  </si>
  <si>
    <t>Glasses</t>
  </si>
  <si>
    <t>Yes</t>
  </si>
  <si>
    <t>Ovens</t>
  </si>
  <si>
    <t>Crockery</t>
  </si>
  <si>
    <t>Hob</t>
  </si>
  <si>
    <t>Cutlery</t>
  </si>
  <si>
    <t>Fridge</t>
  </si>
  <si>
    <t>Tea towels</t>
  </si>
  <si>
    <t xml:space="preserve">Will there be any sale of alcohol at this event? </t>
  </si>
  <si>
    <t/>
  </si>
  <si>
    <t>NB Due to anticipated annual price increases, only bookings for after</t>
  </si>
  <si>
    <t xml:space="preserve">Signed </t>
  </si>
  <si>
    <t>PART 2</t>
  </si>
  <si>
    <t>If alcohol is to be sold at this event, please complete this section</t>
  </si>
  <si>
    <t>Do You require the Village hall to obtain a temporary event licence (£21)</t>
  </si>
  <si>
    <t>Name and address of the Temporary Event Notice Holder</t>
  </si>
  <si>
    <t>email address</t>
  </si>
  <si>
    <t>Part 3</t>
  </si>
  <si>
    <t>If multiple booking dates are required, please complete this section</t>
  </si>
  <si>
    <t>List all specific dates required.  You will be invoiced  based on these dates</t>
  </si>
  <si>
    <t>Date required</t>
  </si>
  <si>
    <t>Sunday</t>
  </si>
  <si>
    <t>Monday</t>
  </si>
  <si>
    <t>Tuesday</t>
  </si>
  <si>
    <t>Wednesday</t>
  </si>
  <si>
    <t>Thursday</t>
  </si>
  <si>
    <t>Friday</t>
  </si>
  <si>
    <t>Saturday</t>
  </si>
  <si>
    <t>Please return form to the Bookings Secretary:</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</si>
</sst>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dd/mm/YYYY"/>
    <numFmt numFmtId="165" formatCode="dd/mm/yyyy"/>
    <numFmt numFmtId="166" formatCode="[$-F400]h:mm:ss\ AM/PM"/>
    <numFmt numFmtId="167" formatCode="[$-F800]dddd\,\ mmmm\ dd\,\ yyyy"/>
    <numFmt numFmtId="168" formatCode="dd/mm/yy"/>
  </numFmts>
  <fonts count="14">
    <font>
      <sz val="11.0"/>
      <color theme="1"/>
      <name val="Calibri"/>
      <scheme val="minor"/>
    </font>
    <font>
      <b/>
      <sz val="14.0"/>
      <color theme="1"/>
      <name val="Calibri"/>
    </font>
    <font>
      <sz val="11.0"/>
      <color theme="1"/>
      <name val="Calibri"/>
    </font>
    <font/>
    <font>
      <sz val="11.0"/>
      <color rgb="FF0563C1"/>
      <name val="Calibri"/>
    </font>
    <font>
      <b/>
      <sz val="11.0"/>
      <color theme="1"/>
      <name val="Calibri"/>
    </font>
    <font>
      <b/>
      <sz val="12.0"/>
      <color rgb="FF444444"/>
      <name val="Georgia"/>
    </font>
    <font>
      <sz val="11.0"/>
      <color rgb="FF000000"/>
      <name val="Calibri"/>
    </font>
    <font>
      <sz val="11.0"/>
      <color theme="0"/>
      <name val="Calibri"/>
    </font>
    <font>
      <b/>
      <sz val="11.0"/>
      <color rgb="FFFF0000"/>
      <name val="Calibri"/>
    </font>
    <font>
      <sz val="11.0"/>
      <color theme="1"/>
      <name val="AR DELANEY"/>
    </font>
    <font>
      <b/>
      <sz val="16.0"/>
      <color theme="0"/>
      <name val="Calibri"/>
    </font>
    <font>
      <sz val="11.0"/>
      <color theme="1"/>
      <name val="Dancing Script"/>
    </font>
    <font>
      <sz val="11.0"/>
      <color rgb="FFFF0000"/>
      <name val="Calibri"/>
    </font>
  </fonts>
  <fills count="5">
    <fill>
      <patternFill patternType="none"/>
    </fill>
    <fill>
      <patternFill patternType="lightGray"/>
    </fill>
    <fill>
      <patternFill patternType="solid">
        <fgColor theme="0"/>
        <bgColor theme="0"/>
      </patternFill>
    </fill>
    <fill>
      <patternFill patternType="solid">
        <fgColor rgb="FFFFFF99"/>
        <bgColor rgb="FFFFFF99"/>
      </patternFill>
    </fill>
    <fill>
      <patternFill patternType="solid">
        <fgColor rgb="FFFFFFFF"/>
        <bgColor rgb="FFFFFFFF"/>
      </patternFill>
    </fill>
  </fills>
  <borders count="43">
    <border/>
    <border>
      <left/>
      <right/>
      <top/>
      <bottom/>
    </border>
    <border>
      <left style="thin">
        <color rgb="FF000000"/>
      </left>
      <right style="thin">
        <color rgb="FF000000"/>
      </right>
      <top style="thin">
        <color rgb="FF000000"/>
      </top>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right style="thin">
        <color rgb="FF000000"/>
      </right>
      <bottom style="thin">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border>
    <border>
      <right style="thin">
        <color rgb="FF000000"/>
      </right>
    </border>
    <border>
      <left style="thin">
        <color rgb="FF000000"/>
      </left>
      <right style="thin">
        <color rgb="FF000000"/>
      </right>
      <top style="thin">
        <color rgb="FF000000"/>
      </top>
      <bottom style="thin">
        <color rgb="FF000000"/>
      </bottom>
    </border>
    <border>
      <top style="thin">
        <color rgb="FF000000"/>
      </top>
      <bottom style="thin">
        <color rgb="FF000000"/>
      </bottom>
    </border>
    <border>
      <left/>
      <right/>
      <top style="thin">
        <color rgb="FF000000"/>
      </top>
      <bottom style="thin">
        <color rgb="FF000000"/>
      </bottom>
    </border>
    <border>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right/>
      <top/>
    </border>
    <border>
      <left/>
      <top/>
    </border>
    <border>
      <top/>
    </border>
    <border>
      <left/>
    </border>
    <border>
      <left/>
      <right style="thin">
        <color rgb="FF000000"/>
      </right>
      <top/>
      <bottom/>
    </border>
    <border>
      <left/>
      <top/>
      <bottom/>
    </border>
    <border>
      <top/>
      <bottom/>
    </border>
    <border>
      <left style="thin">
        <color rgb="FF000000"/>
      </left>
      <top style="thin">
        <color rgb="FF000000"/>
      </top>
      <bottom/>
    </border>
    <border>
      <top style="thin">
        <color rgb="FF000000"/>
      </top>
      <bottom/>
    </border>
    <border>
      <right style="thin">
        <color rgb="FF000000"/>
      </right>
      <top style="thin">
        <color rgb="FF000000"/>
      </top>
      <bottom/>
    </border>
    <border>
      <left style="thin">
        <color rgb="FF000000"/>
      </left>
      <top/>
      <bottom/>
    </border>
    <border>
      <right style="thin">
        <color rgb="FF000000"/>
      </right>
      <top/>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medium">
        <color rgb="FF000000"/>
      </left>
      <right/>
      <top style="medium">
        <color rgb="FF000000"/>
      </top>
      <bottom style="thin">
        <color rgb="FF000000"/>
      </bottom>
    </border>
    <border>
      <left style="medium">
        <color rgb="FF000000"/>
      </left>
      <right style="medium">
        <color rgb="FF000000"/>
      </right>
      <top style="medium">
        <color rgb="FF000000"/>
      </top>
      <bottom style="thin">
        <color rgb="FF000000"/>
      </bottom>
    </border>
    <border>
      <left style="medium">
        <color rgb="FF000000"/>
      </left>
      <right style="medium">
        <color rgb="FF000000"/>
      </right>
      <top style="medium">
        <color rgb="FF000000"/>
      </top>
      <bottom/>
    </border>
    <border>
      <left style="medium">
        <color rgb="FF000000"/>
      </left>
      <top style="thin">
        <color rgb="FF000000"/>
      </top>
      <bottom style="hair">
        <color rgb="FF000000"/>
      </bottom>
    </border>
    <border>
      <left style="medium">
        <color rgb="FF000000"/>
      </left>
      <right style="medium">
        <color rgb="FF000000"/>
      </right>
      <top style="thin">
        <color rgb="FF000000"/>
      </top>
      <bottom style="hair">
        <color rgb="FF000000"/>
      </bottom>
    </border>
    <border>
      <left style="medium">
        <color rgb="FF000000"/>
      </left>
      <right/>
      <top style="thin">
        <color rgb="FF000000"/>
      </top>
      <bottom style="hair">
        <color rgb="FF000000"/>
      </bottom>
    </border>
    <border>
      <left style="medium">
        <color rgb="FF000000"/>
      </left>
      <right/>
      <top style="hair">
        <color rgb="FF000000"/>
      </top>
      <bottom style="hair">
        <color rgb="FF000000"/>
      </bottom>
    </border>
    <border>
      <left style="medium">
        <color rgb="FF000000"/>
      </left>
      <right style="medium">
        <color rgb="FF000000"/>
      </right>
      <top style="hair">
        <color rgb="FF000000"/>
      </top>
      <bottom style="hair">
        <color rgb="FF000000"/>
      </bottom>
    </border>
    <border>
      <left style="medium">
        <color rgb="FF000000"/>
      </left>
      <right/>
      <top style="hair">
        <color rgb="FF000000"/>
      </top>
      <bottom style="medium">
        <color rgb="FF000000"/>
      </bottom>
    </border>
    <border>
      <left style="medium">
        <color rgb="FF000000"/>
      </left>
      <right style="medium">
        <color rgb="FF000000"/>
      </right>
      <top style="hair">
        <color rgb="FF000000"/>
      </top>
      <bottom style="medium">
        <color rgb="FF000000"/>
      </bottom>
    </border>
  </borders>
  <cellStyleXfs count="1">
    <xf borderId="0" fillId="0" fontId="0" numFmtId="0" applyAlignment="1" applyFont="1"/>
  </cellStyleXfs>
  <cellXfs count="108">
    <xf borderId="0" fillId="0" fontId="0" numFmtId="0" xfId="0" applyAlignment="1" applyFont="1">
      <alignment readingOrder="0" shrinkToFit="0" vertical="bottom" wrapText="0"/>
    </xf>
    <xf borderId="1" fillId="2" fontId="1" numFmtId="0" xfId="0" applyBorder="1" applyFill="1" applyFont="1"/>
    <xf borderId="1" fillId="2" fontId="2" numFmtId="0" xfId="0" applyBorder="1" applyFont="1"/>
    <xf borderId="2" fillId="0" fontId="2" numFmtId="0" xfId="0" applyAlignment="1" applyBorder="1" applyFont="1">
      <alignment horizontal="left" vertical="center"/>
    </xf>
    <xf borderId="3" fillId="3" fontId="2" numFmtId="0" xfId="0" applyAlignment="1" applyBorder="1" applyFill="1" applyFont="1">
      <alignment horizontal="left" readingOrder="0" vertical="center"/>
    </xf>
    <xf borderId="4" fillId="0" fontId="3" numFmtId="0" xfId="0" applyBorder="1" applyFont="1"/>
    <xf borderId="5" fillId="0" fontId="3" numFmtId="0" xfId="0" applyBorder="1" applyFont="1"/>
    <xf borderId="6" fillId="0" fontId="3" numFmtId="0" xfId="0" applyBorder="1" applyFont="1"/>
    <xf borderId="7" fillId="0" fontId="3" numFmtId="0" xfId="0" applyBorder="1" applyFont="1"/>
    <xf borderId="8" fillId="0" fontId="3" numFmtId="0" xfId="0" applyBorder="1" applyFont="1"/>
    <xf borderId="9" fillId="0" fontId="3" numFmtId="0" xfId="0" applyBorder="1" applyFont="1"/>
    <xf borderId="1" fillId="2" fontId="2" numFmtId="0" xfId="0" applyAlignment="1" applyBorder="1" applyFont="1">
      <alignment horizontal="left" vertical="center"/>
    </xf>
    <xf borderId="3" fillId="3" fontId="2" numFmtId="0" xfId="0" applyAlignment="1" applyBorder="1" applyFont="1">
      <alignment horizontal="left" vertical="center"/>
    </xf>
    <xf borderId="10" fillId="0" fontId="2" numFmtId="0" xfId="0" applyAlignment="1" applyBorder="1" applyFont="1">
      <alignment horizontal="right" shrinkToFit="0" vertical="center" wrapText="1"/>
    </xf>
    <xf borderId="11" fillId="0" fontId="3" numFmtId="0" xfId="0" applyBorder="1" applyFont="1"/>
    <xf borderId="2" fillId="3" fontId="2" numFmtId="0" xfId="0" applyAlignment="1" applyBorder="1" applyFont="1">
      <alignment horizontal="center" readingOrder="0" vertical="center"/>
    </xf>
    <xf borderId="10" fillId="0" fontId="3" numFmtId="0" xfId="0" applyBorder="1" applyFont="1"/>
    <xf borderId="3" fillId="0" fontId="2" numFmtId="0" xfId="0" applyAlignment="1" applyBorder="1" applyFont="1">
      <alignment horizontal="left" vertical="center"/>
    </xf>
    <xf borderId="3" fillId="3" fontId="2" numFmtId="0" xfId="0" applyAlignment="1" applyBorder="1" applyFont="1">
      <alignment horizontal="left" readingOrder="0" vertical="top"/>
    </xf>
    <xf borderId="1" fillId="2" fontId="2" numFmtId="0" xfId="0" applyAlignment="1" applyBorder="1" applyFont="1">
      <alignment horizontal="left"/>
    </xf>
    <xf borderId="3" fillId="3" fontId="4" numFmtId="0" xfId="0" applyAlignment="1" applyBorder="1" applyFont="1">
      <alignment horizontal="left" readingOrder="0" vertical="center"/>
    </xf>
    <xf borderId="3" fillId="3" fontId="2" numFmtId="49" xfId="0" applyAlignment="1" applyBorder="1" applyFont="1" applyNumberFormat="1">
      <alignment horizontal="left" readingOrder="0" vertical="center"/>
    </xf>
    <xf borderId="12" fillId="0" fontId="2" numFmtId="0" xfId="0" applyAlignment="1" applyBorder="1" applyFont="1">
      <alignment horizontal="left" vertical="center"/>
    </xf>
    <xf borderId="13" fillId="0" fontId="2" numFmtId="0" xfId="0" applyBorder="1" applyFont="1"/>
    <xf borderId="14" fillId="2" fontId="2" numFmtId="0" xfId="0" applyBorder="1" applyFont="1"/>
    <xf borderId="15" fillId="2" fontId="2" numFmtId="0" xfId="0" applyBorder="1" applyFont="1"/>
    <xf borderId="16" fillId="3" fontId="2" numFmtId="0" xfId="0" applyAlignment="1" applyBorder="1" applyFont="1">
      <alignment horizontal="center" readingOrder="0" vertical="center"/>
    </xf>
    <xf borderId="17" fillId="0" fontId="3" numFmtId="0" xfId="0" applyBorder="1" applyFont="1"/>
    <xf borderId="0" fillId="0" fontId="2" numFmtId="0" xfId="0" applyFont="1"/>
    <xf borderId="12" fillId="0" fontId="2" numFmtId="0" xfId="0" applyAlignment="1" applyBorder="1" applyFont="1">
      <alignment horizontal="center" shrinkToFit="0" vertical="center" wrapText="1"/>
    </xf>
    <xf borderId="12" fillId="3" fontId="2" numFmtId="0" xfId="0" applyAlignment="1" applyBorder="1" applyFont="1">
      <alignment horizontal="center" readingOrder="0" vertical="center"/>
    </xf>
    <xf borderId="1" fillId="2" fontId="5" numFmtId="0" xfId="0" applyBorder="1" applyFont="1"/>
    <xf borderId="16" fillId="3" fontId="2" numFmtId="0" xfId="0" applyAlignment="1" applyBorder="1" applyFont="1">
      <alignment horizontal="left" readingOrder="0"/>
    </xf>
    <xf borderId="1" fillId="2" fontId="2" numFmtId="0" xfId="0" applyAlignment="1" applyBorder="1" applyFont="1">
      <alignment vertical="top"/>
    </xf>
    <xf borderId="1" fillId="2" fontId="2" numFmtId="14" xfId="0" applyBorder="1" applyFont="1" applyNumberFormat="1"/>
    <xf borderId="1" fillId="2" fontId="6" numFmtId="0" xfId="0" applyBorder="1" applyFont="1"/>
    <xf borderId="18" fillId="2" fontId="2" numFmtId="0" xfId="0" applyBorder="1" applyFont="1"/>
    <xf borderId="12" fillId="0" fontId="2" numFmtId="0" xfId="0" applyBorder="1" applyFont="1"/>
    <xf borderId="16" fillId="3" fontId="2" numFmtId="164" xfId="0" applyAlignment="1" applyBorder="1" applyFont="1" applyNumberFormat="1">
      <alignment horizontal="center" readingOrder="0"/>
    </xf>
    <xf borderId="0" fillId="0" fontId="7" numFmtId="0" xfId="0" applyFont="1"/>
    <xf borderId="11" fillId="0" fontId="2" numFmtId="0" xfId="0" applyBorder="1" applyFont="1"/>
    <xf borderId="12" fillId="3" fontId="2" numFmtId="20" xfId="0" applyAlignment="1" applyBorder="1" applyFont="1" applyNumberFormat="1">
      <alignment readingOrder="0"/>
    </xf>
    <xf borderId="4" fillId="0" fontId="2" numFmtId="0" xfId="0" applyAlignment="1" applyBorder="1" applyFont="1">
      <alignment horizontal="left"/>
    </xf>
    <xf borderId="0" fillId="0" fontId="7" numFmtId="1" xfId="0" applyAlignment="1" applyFont="1" applyNumberFormat="1">
      <alignment horizontal="center"/>
    </xf>
    <xf borderId="0" fillId="0" fontId="8" numFmtId="0" xfId="0" applyAlignment="1" applyFont="1">
      <alignment horizontal="center"/>
    </xf>
    <xf borderId="0" fillId="0" fontId="8" numFmtId="14" xfId="0" applyAlignment="1" applyFont="1" applyNumberFormat="1">
      <alignment horizontal="center"/>
    </xf>
    <xf borderId="19" fillId="2" fontId="2" numFmtId="0" xfId="0" applyAlignment="1" applyBorder="1" applyFont="1">
      <alignment horizontal="left" shrinkToFit="0" vertical="top" wrapText="1"/>
    </xf>
    <xf borderId="20" fillId="0" fontId="3" numFmtId="0" xfId="0" applyBorder="1" applyFont="1"/>
    <xf borderId="12" fillId="0" fontId="2" numFmtId="0" xfId="0" applyAlignment="1" applyBorder="1" applyFont="1">
      <alignment vertical="top"/>
    </xf>
    <xf borderId="12" fillId="3" fontId="2" numFmtId="165" xfId="0" applyBorder="1" applyFont="1" applyNumberFormat="1"/>
    <xf borderId="21" fillId="0" fontId="3" numFmtId="0" xfId="0" applyBorder="1" applyFont="1"/>
    <xf borderId="1" fillId="2" fontId="2" numFmtId="20" xfId="0" applyAlignment="1" applyBorder="1" applyFont="1" applyNumberFormat="1">
      <alignment horizontal="left"/>
    </xf>
    <xf borderId="12" fillId="3" fontId="2" numFmtId="20" xfId="0" applyBorder="1" applyFont="1" applyNumberFormat="1"/>
    <xf borderId="1" fillId="2" fontId="8" numFmtId="21" xfId="0" applyBorder="1" applyFont="1" applyNumberFormat="1"/>
    <xf borderId="12" fillId="0" fontId="7" numFmtId="20" xfId="0" applyBorder="1" applyFont="1" applyNumberFormat="1"/>
    <xf borderId="0" fillId="0" fontId="2" numFmtId="0" xfId="0" applyAlignment="1" applyFont="1">
      <alignment horizontal="left" shrinkToFit="0" vertical="top" wrapText="1"/>
    </xf>
    <xf borderId="22" fillId="2" fontId="2" numFmtId="0" xfId="0" applyAlignment="1" applyBorder="1" applyFont="1">
      <alignment shrinkToFit="0" vertical="top" wrapText="1"/>
    </xf>
    <xf borderId="1" fillId="2" fontId="2" numFmtId="20" xfId="0" applyBorder="1" applyFont="1" applyNumberFormat="1"/>
    <xf borderId="12" fillId="4" fontId="2" numFmtId="20" xfId="0" applyBorder="1" applyFill="1" applyFont="1" applyNumberFormat="1"/>
    <xf borderId="1" fillId="2" fontId="8" numFmtId="166" xfId="0" applyBorder="1" applyFont="1" applyNumberFormat="1"/>
    <xf borderId="16" fillId="3" fontId="2" numFmtId="0" xfId="0" applyAlignment="1" applyBorder="1" applyFont="1">
      <alignment horizontal="center" readingOrder="0"/>
    </xf>
    <xf borderId="12" fillId="2" fontId="2" numFmtId="0" xfId="0" applyBorder="1" applyFont="1"/>
    <xf borderId="12" fillId="3" fontId="2" numFmtId="0" xfId="0" applyAlignment="1" applyBorder="1" applyFont="1">
      <alignment readingOrder="0"/>
    </xf>
    <xf borderId="16" fillId="2" fontId="2" numFmtId="0" xfId="0" applyAlignment="1" applyBorder="1" applyFont="1">
      <alignment horizontal="left"/>
    </xf>
    <xf borderId="13" fillId="0" fontId="3" numFmtId="0" xfId="0" applyBorder="1" applyFont="1"/>
    <xf borderId="1" fillId="2" fontId="9" numFmtId="0" xfId="0" applyBorder="1" applyFont="1"/>
    <xf borderId="1" fillId="2" fontId="10" numFmtId="0" xfId="0" applyBorder="1" applyFont="1"/>
    <xf borderId="23" fillId="2" fontId="9" numFmtId="0" xfId="0" applyAlignment="1" applyBorder="1" applyFont="1">
      <alignment horizontal="left"/>
    </xf>
    <xf borderId="24" fillId="0" fontId="3" numFmtId="0" xfId="0" applyBorder="1" applyFont="1"/>
    <xf borderId="1" fillId="2" fontId="11" numFmtId="0" xfId="0" applyAlignment="1" applyBorder="1" applyFont="1">
      <alignment horizontal="right"/>
    </xf>
    <xf borderId="23" fillId="2" fontId="11" numFmtId="167" xfId="0" applyAlignment="1" applyBorder="1" applyFont="1" applyNumberFormat="1">
      <alignment horizontal="left"/>
    </xf>
    <xf borderId="1" fillId="2" fontId="2" numFmtId="2" xfId="0" applyBorder="1" applyFont="1" applyNumberFormat="1"/>
    <xf borderId="23" fillId="2" fontId="11" numFmtId="167" xfId="0" applyAlignment="1" applyBorder="1" applyFont="1" applyNumberFormat="1">
      <alignment horizontal="center"/>
    </xf>
    <xf borderId="1" fillId="2" fontId="11" numFmtId="0" xfId="0" applyAlignment="1" applyBorder="1" applyFont="1">
      <alignment horizontal="left"/>
    </xf>
    <xf borderId="3" fillId="3" fontId="12" numFmtId="0" xfId="0" applyAlignment="1" applyBorder="1" applyFont="1">
      <alignment horizontal="left" readingOrder="0" vertical="center"/>
    </xf>
    <xf borderId="2" fillId="2" fontId="2" numFmtId="0" xfId="0" applyAlignment="1" applyBorder="1" applyFont="1">
      <alignment horizontal="left" vertical="center"/>
    </xf>
    <xf borderId="2" fillId="3" fontId="2" numFmtId="0" xfId="0" applyAlignment="1" applyBorder="1" applyFont="1">
      <alignment horizontal="left" readingOrder="0" vertical="center"/>
    </xf>
    <xf borderId="12" fillId="3" fontId="2" numFmtId="0" xfId="0" applyBorder="1" applyFont="1"/>
    <xf borderId="1" fillId="2" fontId="13" numFmtId="0" xfId="0" applyBorder="1" applyFont="1"/>
    <xf borderId="25" fillId="3" fontId="2" numFmtId="0" xfId="0" applyAlignment="1" applyBorder="1" applyFont="1">
      <alignment horizontal="left"/>
    </xf>
    <xf borderId="26" fillId="0" fontId="3" numFmtId="0" xfId="0" applyBorder="1" applyFont="1"/>
    <xf borderId="27" fillId="0" fontId="3" numFmtId="0" xfId="0" applyBorder="1" applyFont="1"/>
    <xf borderId="28" fillId="3" fontId="2" numFmtId="0" xfId="0" applyAlignment="1" applyBorder="1" applyFont="1">
      <alignment horizontal="left"/>
    </xf>
    <xf borderId="29" fillId="0" fontId="3" numFmtId="0" xfId="0" applyBorder="1" applyFont="1"/>
    <xf borderId="30" fillId="3" fontId="2" numFmtId="0" xfId="0" applyAlignment="1" applyBorder="1" applyFont="1">
      <alignment horizontal="left"/>
    </xf>
    <xf borderId="31" fillId="0" fontId="3" numFmtId="0" xfId="0" applyBorder="1" applyFont="1"/>
    <xf borderId="32" fillId="0" fontId="3" numFmtId="0" xfId="0" applyBorder="1" applyFont="1"/>
    <xf borderId="16" fillId="3" fontId="2" numFmtId="0" xfId="0" applyAlignment="1" applyBorder="1" applyFont="1">
      <alignment horizontal="left"/>
    </xf>
    <xf borderId="1" fillId="2" fontId="2" numFmtId="168" xfId="0" applyBorder="1" applyFont="1" applyNumberFormat="1"/>
    <xf borderId="33" fillId="2" fontId="2" numFmtId="0" xfId="0" applyBorder="1" applyFont="1"/>
    <xf borderId="34" fillId="2" fontId="2" numFmtId="0" xfId="0" applyBorder="1" applyFont="1"/>
    <xf borderId="35" fillId="2" fontId="2" numFmtId="0" xfId="0" applyBorder="1" applyFont="1"/>
    <xf borderId="36" fillId="0" fontId="7" numFmtId="164" xfId="0" applyBorder="1" applyFont="1" applyNumberFormat="1"/>
    <xf borderId="37" fillId="0" fontId="2" numFmtId="14" xfId="0" applyBorder="1" applyFont="1" applyNumberFormat="1"/>
    <xf borderId="37" fillId="3" fontId="7" numFmtId="164" xfId="0" applyBorder="1" applyFont="1" applyNumberFormat="1"/>
    <xf borderId="37" fillId="0" fontId="7" numFmtId="14" xfId="0" applyBorder="1" applyFont="1" applyNumberFormat="1"/>
    <xf borderId="38" fillId="3" fontId="7" numFmtId="14" xfId="0" applyBorder="1" applyFont="1" applyNumberFormat="1"/>
    <xf borderId="1" fillId="2" fontId="8" numFmtId="0" xfId="0" applyBorder="1" applyFont="1"/>
    <xf borderId="39" fillId="3" fontId="2" numFmtId="164" xfId="0" applyAlignment="1" applyBorder="1" applyFont="1" applyNumberFormat="1">
      <alignment readingOrder="0"/>
    </xf>
    <xf borderId="40" fillId="0" fontId="2" numFmtId="0" xfId="0" applyBorder="1" applyFont="1"/>
    <xf borderId="40" fillId="3" fontId="7" numFmtId="164" xfId="0" applyBorder="1" applyFont="1" applyNumberFormat="1"/>
    <xf borderId="39" fillId="3" fontId="2" numFmtId="14" xfId="0" applyBorder="1" applyFont="1" applyNumberFormat="1"/>
    <xf borderId="39" fillId="3" fontId="2" numFmtId="164" xfId="0" applyBorder="1" applyFont="1" applyNumberFormat="1"/>
    <xf borderId="41" fillId="3" fontId="2" numFmtId="164" xfId="0" applyBorder="1" applyFont="1" applyNumberFormat="1"/>
    <xf borderId="42" fillId="0" fontId="2" numFmtId="0" xfId="0" applyBorder="1" applyFont="1"/>
    <xf borderId="42" fillId="3" fontId="7" numFmtId="164" xfId="0" applyBorder="1" applyFont="1" applyNumberFormat="1"/>
    <xf borderId="41" fillId="3" fontId="2" numFmtId="14" xfId="0" applyBorder="1" applyFont="1" applyNumberFormat="1"/>
    <xf borderId="1" fillId="2" fontId="5" numFmtId="0" xfId="0" applyAlignment="1" applyBorder="1" applyFont="1">
      <alignment readingOrder="0"/>
    </xf>
  </cellXfs>
  <cellStyles count="1">
    <cellStyle xfId="0" name="Normal" builtinId="0"/>
  </cellStyles>
  <dxfs count="8">
    <dxf>
      <font/>
      <fill>
        <patternFill patternType="none"/>
      </fill>
      <border/>
    </dxf>
    <dxf>
      <font>
        <b/>
        <color rgb="FFFF0000"/>
      </font>
      <fill>
        <patternFill patternType="none"/>
      </fill>
      <border/>
    </dxf>
    <dxf>
      <font/>
      <fill>
        <patternFill patternType="none"/>
      </fill>
      <border>
        <left style="thin">
          <color rgb="FF000000"/>
        </left>
        <right style="thin">
          <color rgb="FF000000"/>
        </right>
        <top style="thin">
          <color rgb="FF000000"/>
        </top>
        <bottom style="thin">
          <color rgb="FF000000"/>
        </bottom>
      </border>
    </dxf>
    <dxf>
      <font>
        <color theme="0"/>
      </font>
      <fill>
        <patternFill patternType="none"/>
      </fill>
      <border/>
    </dxf>
    <dxf>
      <font>
        <b/>
      </font>
      <fill>
        <patternFill patternType="none"/>
      </fill>
      <border/>
    </dxf>
    <dxf>
      <font>
        <color rgb="FFFFFFFF"/>
      </font>
      <fill>
        <patternFill patternType="none"/>
      </fill>
      <border/>
    </dxf>
    <dxf>
      <font>
        <color rgb="FFFFFF99"/>
      </font>
      <fill>
        <patternFill patternType="none"/>
      </fill>
      <border/>
    </dxf>
    <dxf>
      <font>
        <color rgb="FFFFFFFF"/>
      </font>
      <fill>
        <patternFill patternType="solid">
          <fgColor rgb="FFFFFFFF"/>
          <bgColor rgb="FFFFFFFF"/>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133350</xdr:colOff>
      <xdr:row>80</xdr:row>
      <xdr:rowOff>133350</xdr:rowOff>
    </xdr:from>
    <xdr:ext cx="7391400" cy="447675"/>
    <xdr:sp>
      <xdr:nvSpPr>
        <xdr:cNvPr id="3" name="Shape 3"/>
        <xdr:cNvSpPr txBox="1"/>
      </xdr:nvSpPr>
      <xdr:spPr>
        <a:xfrm>
          <a:off x="1655063" y="3560925"/>
          <a:ext cx="7381875" cy="438150"/>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Calibri"/>
            <a:buNone/>
          </a:pPr>
          <a:r>
            <a:rPr b="1" lang="en-US" sz="1100">
              <a:solidFill>
                <a:schemeClr val="dk1"/>
              </a:solidFill>
              <a:latin typeface="Calibri"/>
              <a:ea typeface="Calibri"/>
              <a:cs typeface="Calibri"/>
              <a:sym typeface="Calibri"/>
            </a:rPr>
            <a:t>Bookings involving the sale of alcohol are provisional until authorised by the Bookings Secretary. </a:t>
          </a:r>
          <a:endParaRPr sz="1400"/>
        </a:p>
        <a:p>
          <a:pPr indent="0" lvl="0" marL="0" rtl="0" algn="l">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Evidence of a Temporary Event Notice (TEN) will be required prior to the event by the event organiser.  </a:t>
          </a:r>
          <a:endParaRPr sz="1400"/>
        </a:p>
      </xdr:txBody>
    </xdr:sp>
    <xdr:clientData fLocksWithSheet="0"/>
  </xdr:oneCellAnchor>
  <xdr:oneCellAnchor>
    <xdr:from>
      <xdr:col>0</xdr:col>
      <xdr:colOff>38100</xdr:colOff>
      <xdr:row>108</xdr:row>
      <xdr:rowOff>0</xdr:rowOff>
    </xdr:from>
    <xdr:ext cx="8401050" cy="1733550"/>
    <xdr:sp>
      <xdr:nvSpPr>
        <xdr:cNvPr id="4" name="Shape 4"/>
        <xdr:cNvSpPr txBox="1"/>
      </xdr:nvSpPr>
      <xdr:spPr>
        <a:xfrm>
          <a:off x="1150238" y="2917988"/>
          <a:ext cx="8391525" cy="172402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For children's parties and small events, we will ask you to pay the total hire fee at the time of making the booking.  </a:t>
          </a:r>
          <a:endParaRPr sz="1400"/>
        </a:p>
        <a:p>
          <a:pPr indent="0" lvl="0" marL="0" rtl="0" algn="l">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Bookings charged at £100.00 or less to be paid in full at the time of booking.</a:t>
          </a:r>
          <a:endParaRPr sz="1400"/>
        </a:p>
        <a:p>
          <a:pPr indent="0" lvl="0" marL="0" rtl="0" algn="l">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Bookings in excess of £100.00 a non-returnable deposit of £100.00 will be taken at time of booking.  In addition, we may require a good care deposit of £100.00, which will be returned if the Hall has been left in good condition, with no damage or losses.</a:t>
          </a:r>
          <a:endParaRPr sz="1400"/>
        </a:p>
        <a:p>
          <a:pPr indent="0" lvl="0" marL="0" rtl="0" algn="l">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Please discuss this with the Bookings Secretary when making the initial enquiry.  Regular bookings are invoiced at month end, unless otherwise agreed.</a:t>
          </a:r>
          <a:endParaRPr sz="1400"/>
        </a:p>
        <a:p>
          <a:pPr indent="0" lvl="0" marL="0" rtl="0" algn="l">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The committee reserves the right to request groups to give up a regular booking of the hall if the hall is required for key functions e.g. Elections, Public meetings etc</a:t>
          </a:r>
          <a:endParaRPr sz="1400"/>
        </a:p>
        <a:p>
          <a:pPr indent="0" lvl="0" marL="0" rtl="0" algn="l">
            <a:spcBef>
              <a:spcPts val="0"/>
            </a:spcBef>
            <a:spcAft>
              <a:spcPts val="0"/>
            </a:spcAft>
            <a:buClr>
              <a:schemeClr val="dk1"/>
            </a:buClr>
            <a:buSzPts val="1100"/>
            <a:buFont typeface="Calibri"/>
            <a:buNone/>
          </a:pPr>
          <a:r>
            <a:rPr b="1" lang="en-US" sz="1100">
              <a:solidFill>
                <a:schemeClr val="dk1"/>
              </a:solidFill>
              <a:latin typeface="Calibri"/>
              <a:ea typeface="Calibri"/>
              <a:cs typeface="Calibri"/>
              <a:sym typeface="Calibri"/>
            </a:rPr>
            <a:t>Bookings are only accepted subject to your acceptance of the terms of our conditions of hire and cancellation policy.</a:t>
          </a:r>
          <a:endParaRPr b="1" sz="1100"/>
        </a:p>
      </xdr:txBody>
    </xdr:sp>
    <xdr:clientData fLocksWithSheet="0"/>
  </xdr:oneCellAnchor>
  <xdr:oneCellAnchor>
    <xdr:from>
      <xdr:col>0</xdr:col>
      <xdr:colOff>38100</xdr:colOff>
      <xdr:row>108</xdr:row>
      <xdr:rowOff>0</xdr:rowOff>
    </xdr:from>
    <xdr:ext cx="8401050" cy="1733550"/>
    <xdr:sp>
      <xdr:nvSpPr>
        <xdr:cNvPr id="5" name="Shape 5"/>
        <xdr:cNvSpPr txBox="1"/>
      </xdr:nvSpPr>
      <xdr:spPr>
        <a:xfrm>
          <a:off x="1150238" y="2917988"/>
          <a:ext cx="8391525" cy="172402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For children's parties and small events, we will ask you to pay the total hire fee at the time of making the booking.  </a:t>
          </a:r>
          <a:endParaRPr sz="1400"/>
        </a:p>
        <a:p>
          <a:pPr indent="0" lvl="0" marL="0" rtl="0" algn="l">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Bookings charged at £100.00 or less to be paid in full at the time of booking.</a:t>
          </a:r>
          <a:endParaRPr sz="1400"/>
        </a:p>
        <a:p>
          <a:pPr indent="0" lvl="0" marL="0" rtl="0" algn="l">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Bookings in excess of £100.00 a non-returnable deposit of £100.00 will be taken at time of booking.  In addition, we may require a good care deposit of £100.00, which will be returned if the Hall has been left in good condition, with no damage or losses.</a:t>
          </a:r>
          <a:endParaRPr sz="1400"/>
        </a:p>
        <a:p>
          <a:pPr indent="0" lvl="0" marL="0" rtl="0" algn="l">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Please discuss this with the Bookings Secretary when making the initial enquiry.  Regular bookings are invoiced at month end, unless otherwise agreed.</a:t>
          </a:r>
          <a:endParaRPr sz="1400"/>
        </a:p>
        <a:p>
          <a:pPr indent="0" lvl="0" marL="0" rtl="0" algn="l">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The committee reserves the right to request groups to give up a regular booking of the hall if the hall is required for key functions e.g. Elections, Public meetings etc</a:t>
          </a:r>
          <a:endParaRPr sz="1400"/>
        </a:p>
        <a:p>
          <a:pPr indent="0" lvl="0" marL="0" rtl="0" algn="l">
            <a:spcBef>
              <a:spcPts val="0"/>
            </a:spcBef>
            <a:spcAft>
              <a:spcPts val="0"/>
            </a:spcAft>
            <a:buClr>
              <a:schemeClr val="dk1"/>
            </a:buClr>
            <a:buSzPts val="1100"/>
            <a:buFont typeface="Calibri"/>
            <a:buNone/>
          </a:pPr>
          <a:r>
            <a:rPr b="1" lang="en-US" sz="1100">
              <a:solidFill>
                <a:schemeClr val="dk1"/>
              </a:solidFill>
              <a:latin typeface="Calibri"/>
              <a:ea typeface="Calibri"/>
              <a:cs typeface="Calibri"/>
              <a:sym typeface="Calibri"/>
            </a:rPr>
            <a:t>Bookings are only accepted subject to your acceptance of the terms of our conditions of hire and cancellation policy.</a:t>
          </a:r>
          <a:endParaRPr b="1" sz="1100"/>
        </a:p>
      </xdr:txBody>
    </xdr:sp>
    <xdr:clientData fLocksWithSheet="0"/>
  </xdr:oneCellAnchor>
  <xdr:oneCellAnchor>
    <xdr:from>
      <xdr:col>0</xdr:col>
      <xdr:colOff>38100</xdr:colOff>
      <xdr:row>108</xdr:row>
      <xdr:rowOff>0</xdr:rowOff>
    </xdr:from>
    <xdr:ext cx="8401050" cy="1733550"/>
    <xdr:sp>
      <xdr:nvSpPr>
        <xdr:cNvPr id="6" name="Shape 6"/>
        <xdr:cNvSpPr txBox="1"/>
      </xdr:nvSpPr>
      <xdr:spPr>
        <a:xfrm>
          <a:off x="1150238" y="2917988"/>
          <a:ext cx="8391525" cy="172402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For children's parties and small events, we will ask you to pay the total hire fee at the time of making the booking.  </a:t>
          </a:r>
          <a:endParaRPr sz="1400"/>
        </a:p>
        <a:p>
          <a:pPr indent="0" lvl="0" marL="0" rtl="0" algn="l">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Bookings charged at £100.00 or less to be paid in full at the time of booking.</a:t>
          </a:r>
          <a:endParaRPr sz="1400"/>
        </a:p>
        <a:p>
          <a:pPr indent="0" lvl="0" marL="0" rtl="0" algn="l">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Bookings in excess of £100.00 a non-returnable deposit of £100.00 will be taken at time of booking.  In addition, we may require a good care deposit of £100.00, which will be returned if the Hall has been left in good condition, with no damage or losses.</a:t>
          </a:r>
          <a:endParaRPr sz="1400"/>
        </a:p>
        <a:p>
          <a:pPr indent="0" lvl="0" marL="0" rtl="0" algn="l">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Please discuss this with the Bookings Secretary when making the initial enquiry.  Regular bookings are invoiced at month end, unless otherwise agreed.</a:t>
          </a:r>
          <a:endParaRPr sz="1400"/>
        </a:p>
        <a:p>
          <a:pPr indent="0" lvl="0" marL="0" rtl="0" algn="l">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The committee reserves the right to request groups to give up a regular booking of the hall if the hall is required for key functions e.g. Elections, Public meetings etc</a:t>
          </a:r>
          <a:endParaRPr sz="1400"/>
        </a:p>
        <a:p>
          <a:pPr indent="0" lvl="0" marL="0" rtl="0" algn="l">
            <a:spcBef>
              <a:spcPts val="0"/>
            </a:spcBef>
            <a:spcAft>
              <a:spcPts val="0"/>
            </a:spcAft>
            <a:buClr>
              <a:schemeClr val="dk1"/>
            </a:buClr>
            <a:buSzPts val="1100"/>
            <a:buFont typeface="Calibri"/>
            <a:buNone/>
          </a:pPr>
          <a:r>
            <a:rPr b="1" lang="en-US" sz="1100">
              <a:solidFill>
                <a:schemeClr val="dk1"/>
              </a:solidFill>
              <a:latin typeface="Calibri"/>
              <a:ea typeface="Calibri"/>
              <a:cs typeface="Calibri"/>
              <a:sym typeface="Calibri"/>
            </a:rPr>
            <a:t>Bookings are only accepted subject to your acceptance of the terms of our conditions of hire and cancellation policy.</a:t>
          </a:r>
          <a:endParaRPr b="1" sz="1100"/>
        </a:p>
      </xdr:txBody>
    </xdr:sp>
    <xdr:clientData fLocksWithSheet="0"/>
  </xdr:oneCellAnchor>
  <xdr:oneCellAnchor>
    <xdr:from>
      <xdr:col>0</xdr:col>
      <xdr:colOff>38100</xdr:colOff>
      <xdr:row>120</xdr:row>
      <xdr:rowOff>0</xdr:rowOff>
    </xdr:from>
    <xdr:ext cx="5172075" cy="1762125"/>
    <xdr:sp>
      <xdr:nvSpPr>
        <xdr:cNvPr id="7" name="Shape 7"/>
        <xdr:cNvSpPr txBox="1"/>
      </xdr:nvSpPr>
      <xdr:spPr>
        <a:xfrm>
          <a:off x="2769488" y="2908463"/>
          <a:ext cx="5153025" cy="174307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Catherine Wright</a:t>
          </a:r>
          <a:endParaRPr sz="1400"/>
        </a:p>
        <a:p>
          <a:pPr indent="0" lvl="0" marL="0" rtl="0" algn="l">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Stramshallvillagehall.bookings@gmail.com</a:t>
          </a:r>
          <a:endParaRPr sz="1400"/>
        </a:p>
        <a:p>
          <a:pPr indent="0" lvl="0" marL="0" rtl="0" algn="l">
            <a:spcBef>
              <a:spcPts val="0"/>
            </a:spcBef>
            <a:spcAft>
              <a:spcPts val="0"/>
            </a:spcAft>
            <a:buSzPts val="1100"/>
            <a:buFont typeface="Arial"/>
            <a:buNone/>
          </a:pPr>
          <a:r>
            <a:t/>
          </a:r>
          <a:endParaRPr sz="1100"/>
        </a:p>
        <a:p>
          <a:pPr indent="0" lvl="0" marL="0" marR="0" rtl="0" algn="l">
            <a:lnSpc>
              <a:spcPct val="100000"/>
            </a:lnSpc>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07711 916288</a:t>
          </a:r>
          <a:endParaRPr sz="1100"/>
        </a:p>
        <a:p>
          <a:pPr indent="0" lvl="0" marL="0" rtl="0" algn="l">
            <a:spcBef>
              <a:spcPts val="0"/>
            </a:spcBef>
            <a:spcAft>
              <a:spcPts val="0"/>
            </a:spcAft>
            <a:buSzPts val="1100"/>
            <a:buFont typeface="Arial"/>
            <a:buNone/>
          </a:pPr>
          <a:r>
            <a:t/>
          </a:r>
          <a:endParaRPr sz="1100"/>
        </a:p>
      </xdr:txBody>
    </xdr:sp>
    <xdr:clientData fLocksWithSheet="0"/>
  </xdr:oneCellAnchor>
  <xdr:oneCellAnchor>
    <xdr:from>
      <xdr:col>0</xdr:col>
      <xdr:colOff>38100</xdr:colOff>
      <xdr:row>108</xdr:row>
      <xdr:rowOff>0</xdr:rowOff>
    </xdr:from>
    <xdr:ext cx="8410575" cy="1743075"/>
    <xdr:sp>
      <xdr:nvSpPr>
        <xdr:cNvPr id="8" name="Shape 8"/>
        <xdr:cNvSpPr txBox="1"/>
      </xdr:nvSpPr>
      <xdr:spPr>
        <a:xfrm>
          <a:off x="1150238" y="2917988"/>
          <a:ext cx="8391525" cy="172402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rPr lang="en-US" sz="1100">
              <a:solidFill>
                <a:schemeClr val="dk1"/>
              </a:solidFill>
              <a:latin typeface="Calibri"/>
              <a:ea typeface="Calibri"/>
              <a:cs typeface="Calibri"/>
              <a:sym typeface="Calibri"/>
            </a:rPr>
            <a:t>For children's parties and small events, we will ask you to pay the total hire fee prior to the event where possible and the due date will be specified on the invoice. </a:t>
          </a:r>
          <a:endParaRPr sz="1400"/>
        </a:p>
        <a:p>
          <a:pPr indent="0" lvl="0" marL="0" rtl="0" algn="l">
            <a:spcBef>
              <a:spcPts val="0"/>
            </a:spcBef>
            <a:spcAft>
              <a:spcPts val="0"/>
            </a:spcAft>
            <a:buNone/>
          </a:pPr>
          <a:r>
            <a:rPr lang="en-US" sz="1100">
              <a:solidFill>
                <a:schemeClr val="dk1"/>
              </a:solidFill>
              <a:latin typeface="Calibri"/>
              <a:ea typeface="Calibri"/>
              <a:cs typeface="Calibri"/>
              <a:sym typeface="Calibri"/>
            </a:rPr>
            <a:t>Bookings in excess of £100.00 a non-returnable deposit of £100.00 may be taken at time of booking.  In addition, we may require a good care deposit of £100.00, which will be returned if the Hall has been left in good condition, with no damage or losses. Please discuss this with the Bookings Secretary when making the initial enquiry.  </a:t>
          </a:r>
          <a:endParaRPr sz="1100">
            <a:solidFill>
              <a:schemeClr val="dk1"/>
            </a:solidFill>
            <a:latin typeface="Calibri"/>
            <a:ea typeface="Calibri"/>
            <a:cs typeface="Calibri"/>
            <a:sym typeface="Calibri"/>
          </a:endParaRPr>
        </a:p>
        <a:p>
          <a:pPr indent="0" lvl="0" marL="0" rtl="0" algn="l">
            <a:spcBef>
              <a:spcPts val="0"/>
            </a:spcBef>
            <a:spcAft>
              <a:spcPts val="0"/>
            </a:spcAft>
            <a:buNone/>
          </a:pPr>
          <a:r>
            <a:rPr lang="en-US" sz="1100">
              <a:solidFill>
                <a:schemeClr val="dk1"/>
              </a:solidFill>
              <a:latin typeface="Calibri"/>
              <a:ea typeface="Calibri"/>
              <a:cs typeface="Calibri"/>
              <a:sym typeface="Calibri"/>
            </a:rPr>
            <a:t>Regular bookings are invoiced at time of booking, with payment due as agreed and is specified on the invoice.</a:t>
          </a:r>
          <a:endParaRPr sz="1400"/>
        </a:p>
        <a:p>
          <a:pPr indent="0" lvl="0" marL="0" rtl="0" algn="l">
            <a:spcBef>
              <a:spcPts val="0"/>
            </a:spcBef>
            <a:spcAft>
              <a:spcPts val="0"/>
            </a:spcAft>
            <a:buNone/>
          </a:pPr>
          <a:r>
            <a:rPr lang="en-US" sz="1100">
              <a:solidFill>
                <a:schemeClr val="dk1"/>
              </a:solidFill>
              <a:latin typeface="Calibri"/>
              <a:ea typeface="Calibri"/>
              <a:cs typeface="Calibri"/>
              <a:sym typeface="Calibri"/>
            </a:rPr>
            <a:t>The committee reserves the right to request groups to give up a regular booking of the hall if the hall is required for key functions e.g. Elections, Public meetings etc</a:t>
          </a:r>
          <a:endParaRPr sz="1400"/>
        </a:p>
        <a:p>
          <a:pPr indent="0" lvl="0" marL="0" rtl="0" algn="l">
            <a:spcBef>
              <a:spcPts val="0"/>
            </a:spcBef>
            <a:spcAft>
              <a:spcPts val="0"/>
            </a:spcAft>
            <a:buNone/>
          </a:pPr>
          <a:r>
            <a:rPr b="1" lang="en-US" sz="1100">
              <a:solidFill>
                <a:schemeClr val="dk1"/>
              </a:solidFill>
              <a:latin typeface="Calibri"/>
              <a:ea typeface="Calibri"/>
              <a:cs typeface="Calibri"/>
              <a:sym typeface="Calibri"/>
            </a:rPr>
            <a:t>Bookings are only accepted subject to your acceptance of the terms of our conditions of hire and cancellation policy.</a:t>
          </a:r>
          <a:endParaRPr sz="1100">
            <a:solidFill>
              <a:schemeClr val="dk1"/>
            </a:solidFill>
            <a:latin typeface="Calibri"/>
            <a:ea typeface="Calibri"/>
            <a:cs typeface="Calibri"/>
            <a:sym typeface="Calibri"/>
          </a:endParaRPr>
        </a:p>
      </xdr:txBody>
    </xdr:sp>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7.43"/>
    <col customWidth="1" min="2" max="2" width="11.14"/>
    <col customWidth="1" min="3" max="3" width="20.29"/>
    <col customWidth="1" min="4" max="4" width="14.14"/>
    <col customWidth="1" min="5" max="5" width="12.0"/>
    <col customWidth="1" min="6" max="6" width="11.0"/>
    <col customWidth="1" min="7" max="7" width="13.14"/>
    <col customWidth="1" min="8" max="8" width="16.71"/>
    <col customWidth="1" min="9" max="9" width="12.86"/>
    <col customWidth="1" min="10" max="10" width="10.71"/>
    <col customWidth="1" min="11" max="11" width="11.43"/>
    <col customWidth="1" min="12" max="14" width="9.14"/>
    <col customWidth="1" min="15" max="15" width="10.71"/>
    <col customWidth="1" min="16" max="26" width="9.14"/>
  </cols>
  <sheetData>
    <row r="1" ht="14.25" customHeight="1">
      <c r="A1" s="1" t="s">
        <v>0</v>
      </c>
      <c r="B1" s="2"/>
      <c r="C1" s="2"/>
      <c r="D1" s="2"/>
      <c r="E1" s="2"/>
      <c r="F1" s="2"/>
      <c r="G1" s="2"/>
      <c r="H1" s="2"/>
      <c r="I1" s="2"/>
      <c r="J1" s="2"/>
      <c r="K1" s="2"/>
      <c r="L1" s="2"/>
      <c r="M1" s="2"/>
      <c r="N1" s="2"/>
      <c r="O1" s="2"/>
      <c r="P1" s="2"/>
      <c r="Q1" s="2"/>
      <c r="R1" s="2"/>
      <c r="S1" s="2"/>
      <c r="T1" s="2"/>
      <c r="U1" s="2"/>
      <c r="V1" s="2"/>
      <c r="W1" s="2"/>
      <c r="X1" s="2"/>
      <c r="Y1" s="2"/>
      <c r="Z1" s="2"/>
    </row>
    <row r="2" ht="14.25" customHeight="1">
      <c r="A2" s="2"/>
      <c r="B2" s="2"/>
      <c r="C2" s="2"/>
      <c r="D2" s="2"/>
      <c r="E2" s="2"/>
      <c r="F2" s="2"/>
      <c r="G2" s="2"/>
      <c r="H2" s="2"/>
      <c r="I2" s="2"/>
      <c r="J2" s="2"/>
      <c r="K2" s="2"/>
      <c r="L2" s="2"/>
      <c r="M2" s="2"/>
      <c r="N2" s="2"/>
      <c r="O2" s="2"/>
      <c r="P2" s="2"/>
      <c r="Q2" s="2"/>
      <c r="R2" s="2"/>
      <c r="S2" s="2"/>
      <c r="T2" s="2"/>
      <c r="U2" s="2"/>
      <c r="V2" s="2"/>
      <c r="W2" s="2"/>
      <c r="X2" s="2"/>
      <c r="Y2" s="2"/>
      <c r="Z2" s="2"/>
    </row>
    <row r="3" ht="14.25" customHeight="1">
      <c r="A3" s="3" t="s">
        <v>1</v>
      </c>
      <c r="B3" s="4"/>
      <c r="C3" s="5"/>
      <c r="D3" s="5"/>
      <c r="E3" s="5"/>
      <c r="F3" s="6"/>
      <c r="G3" s="2"/>
      <c r="H3" s="2"/>
      <c r="I3" s="2"/>
      <c r="J3" s="2"/>
      <c r="K3" s="2"/>
      <c r="L3" s="2"/>
      <c r="M3" s="2"/>
      <c r="N3" s="2"/>
      <c r="O3" s="2"/>
      <c r="P3" s="2"/>
      <c r="Q3" s="2"/>
      <c r="R3" s="2"/>
      <c r="S3" s="2"/>
      <c r="T3" s="2"/>
      <c r="U3" s="2"/>
      <c r="V3" s="2"/>
      <c r="W3" s="2"/>
      <c r="X3" s="2"/>
      <c r="Y3" s="2"/>
      <c r="Z3" s="2"/>
    </row>
    <row r="4" ht="14.25" customHeight="1">
      <c r="A4" s="7"/>
      <c r="B4" s="8"/>
      <c r="C4" s="9"/>
      <c r="D4" s="9"/>
      <c r="E4" s="9"/>
      <c r="F4" s="10"/>
      <c r="G4" s="2"/>
      <c r="H4" s="2"/>
      <c r="I4" s="2"/>
      <c r="J4" s="2"/>
      <c r="K4" s="2"/>
      <c r="L4" s="2"/>
      <c r="M4" s="2"/>
      <c r="N4" s="2"/>
      <c r="O4" s="2"/>
      <c r="P4" s="2"/>
      <c r="Q4" s="2"/>
      <c r="R4" s="2"/>
      <c r="S4" s="2"/>
      <c r="T4" s="2"/>
      <c r="U4" s="2"/>
      <c r="V4" s="2"/>
      <c r="W4" s="2"/>
      <c r="X4" s="2"/>
      <c r="Y4" s="2"/>
      <c r="Z4" s="2"/>
    </row>
    <row r="5" ht="14.25" customHeight="1">
      <c r="A5" s="11"/>
      <c r="B5" s="11"/>
      <c r="C5" s="11"/>
      <c r="D5" s="11"/>
      <c r="E5" s="11"/>
      <c r="F5" s="11"/>
      <c r="G5" s="2"/>
      <c r="H5" s="11"/>
      <c r="I5" s="11"/>
      <c r="J5" s="11"/>
      <c r="K5" s="11"/>
      <c r="L5" s="11"/>
      <c r="M5" s="11"/>
      <c r="N5" s="2"/>
      <c r="O5" s="2"/>
      <c r="P5" s="2"/>
      <c r="Q5" s="2"/>
      <c r="R5" s="2"/>
      <c r="S5" s="2"/>
      <c r="T5" s="2"/>
      <c r="U5" s="2"/>
      <c r="V5" s="2"/>
      <c r="W5" s="2"/>
      <c r="X5" s="2"/>
      <c r="Y5" s="2"/>
      <c r="Z5" s="2"/>
    </row>
    <row r="6" ht="15.0" customHeight="1">
      <c r="A6" s="3" t="s">
        <v>2</v>
      </c>
      <c r="B6" s="12"/>
      <c r="C6" s="5"/>
      <c r="D6" s="5"/>
      <c r="E6" s="5"/>
      <c r="F6" s="6"/>
      <c r="G6" s="13" t="s">
        <v>3</v>
      </c>
      <c r="H6" s="14"/>
      <c r="I6" s="15"/>
      <c r="J6" s="11"/>
      <c r="K6" s="11"/>
      <c r="L6" s="11"/>
      <c r="M6" s="11"/>
      <c r="N6" s="2"/>
      <c r="O6" s="2"/>
      <c r="P6" s="2"/>
      <c r="Q6" s="2"/>
      <c r="R6" s="2"/>
      <c r="S6" s="2"/>
      <c r="T6" s="2"/>
      <c r="U6" s="2"/>
      <c r="V6" s="2"/>
      <c r="W6" s="2"/>
      <c r="X6" s="2"/>
      <c r="Y6" s="2"/>
      <c r="Z6" s="2"/>
    </row>
    <row r="7" ht="14.25" customHeight="1">
      <c r="A7" s="7"/>
      <c r="B7" s="8"/>
      <c r="C7" s="9"/>
      <c r="D7" s="9"/>
      <c r="E7" s="9"/>
      <c r="F7" s="10"/>
      <c r="G7" s="16"/>
      <c r="H7" s="14"/>
      <c r="I7" s="7"/>
      <c r="J7" s="11"/>
      <c r="K7" s="11"/>
      <c r="L7" s="11"/>
      <c r="M7" s="11"/>
      <c r="N7" s="2"/>
      <c r="O7" s="2"/>
      <c r="P7" s="2"/>
      <c r="Q7" s="2"/>
      <c r="R7" s="2"/>
      <c r="S7" s="2"/>
      <c r="T7" s="2"/>
      <c r="U7" s="2"/>
      <c r="V7" s="2"/>
      <c r="W7" s="2"/>
      <c r="X7" s="2"/>
      <c r="Y7" s="2"/>
      <c r="Z7" s="2"/>
    </row>
    <row r="8" ht="14.25" customHeight="1">
      <c r="A8" s="2"/>
      <c r="B8" s="2"/>
      <c r="C8" s="2"/>
      <c r="D8" s="2"/>
      <c r="E8" s="2"/>
      <c r="F8" s="2"/>
      <c r="G8" s="2"/>
      <c r="H8" s="2"/>
      <c r="I8" s="2"/>
      <c r="J8" s="2"/>
      <c r="K8" s="2"/>
      <c r="L8" s="2"/>
      <c r="M8" s="2"/>
      <c r="N8" s="2"/>
      <c r="O8" s="2"/>
      <c r="P8" s="2"/>
      <c r="Q8" s="2"/>
      <c r="R8" s="2"/>
      <c r="S8" s="2"/>
      <c r="T8" s="2"/>
      <c r="U8" s="2"/>
      <c r="V8" s="2"/>
      <c r="W8" s="2"/>
      <c r="X8" s="2"/>
      <c r="Y8" s="2"/>
      <c r="Z8" s="2"/>
    </row>
    <row r="9" ht="14.25" customHeight="1">
      <c r="A9" s="17" t="s">
        <v>4</v>
      </c>
      <c r="B9" s="18"/>
      <c r="C9" s="5"/>
      <c r="D9" s="5"/>
      <c r="E9" s="5"/>
      <c r="F9" s="6"/>
      <c r="G9" s="2"/>
      <c r="H9" s="2"/>
      <c r="I9" s="2"/>
      <c r="J9" s="2"/>
      <c r="K9" s="2"/>
      <c r="L9" s="2"/>
      <c r="M9" s="2"/>
      <c r="N9" s="2"/>
      <c r="O9" s="2"/>
      <c r="P9" s="2"/>
      <c r="Q9" s="2"/>
      <c r="R9" s="2"/>
      <c r="S9" s="2"/>
      <c r="T9" s="2"/>
      <c r="U9" s="2"/>
      <c r="V9" s="2"/>
      <c r="W9" s="2"/>
      <c r="X9" s="2"/>
      <c r="Y9" s="2"/>
      <c r="Z9" s="2"/>
    </row>
    <row r="10" ht="14.25" customHeight="1">
      <c r="A10" s="16"/>
      <c r="B10" s="16"/>
      <c r="F10" s="14"/>
      <c r="G10" s="2"/>
      <c r="H10" s="2"/>
      <c r="I10" s="2"/>
      <c r="J10" s="2"/>
      <c r="K10" s="2"/>
      <c r="L10" s="2"/>
      <c r="M10" s="2"/>
      <c r="N10" s="2"/>
      <c r="O10" s="2"/>
      <c r="P10" s="2"/>
      <c r="Q10" s="2"/>
      <c r="R10" s="2"/>
      <c r="S10" s="2"/>
      <c r="T10" s="2"/>
      <c r="U10" s="2"/>
      <c r="V10" s="2"/>
      <c r="W10" s="2"/>
      <c r="X10" s="2"/>
      <c r="Y10" s="2"/>
      <c r="Z10" s="2"/>
    </row>
    <row r="11" ht="14.25" customHeight="1">
      <c r="A11" s="16"/>
      <c r="B11" s="16"/>
      <c r="F11" s="14"/>
      <c r="G11" s="2"/>
      <c r="H11" s="2"/>
      <c r="I11" s="2"/>
      <c r="J11" s="2"/>
      <c r="K11" s="2"/>
      <c r="L11" s="2"/>
      <c r="M11" s="2"/>
      <c r="N11" s="2"/>
      <c r="O11" s="2"/>
      <c r="P11" s="2"/>
      <c r="Q11" s="2"/>
      <c r="R11" s="2"/>
      <c r="S11" s="2"/>
      <c r="T11" s="2"/>
      <c r="U11" s="2"/>
      <c r="V11" s="2"/>
      <c r="W11" s="2"/>
      <c r="X11" s="2"/>
      <c r="Y11" s="2"/>
      <c r="Z11" s="2"/>
    </row>
    <row r="12" ht="14.25" customHeight="1">
      <c r="A12" s="16"/>
      <c r="B12" s="16"/>
      <c r="F12" s="14"/>
      <c r="G12" s="2"/>
      <c r="H12" s="2"/>
      <c r="I12" s="2"/>
      <c r="J12" s="2"/>
      <c r="K12" s="2"/>
      <c r="L12" s="2"/>
      <c r="M12" s="2"/>
      <c r="N12" s="2"/>
      <c r="O12" s="2"/>
      <c r="P12" s="2"/>
      <c r="Q12" s="2"/>
      <c r="R12" s="2"/>
      <c r="S12" s="2"/>
      <c r="T12" s="2"/>
      <c r="U12" s="2"/>
      <c r="V12" s="2"/>
      <c r="W12" s="2"/>
      <c r="X12" s="2"/>
      <c r="Y12" s="2"/>
      <c r="Z12" s="2"/>
    </row>
    <row r="13" ht="14.25" customHeight="1">
      <c r="A13" s="16"/>
      <c r="B13" s="16"/>
      <c r="F13" s="14"/>
      <c r="G13" s="2"/>
      <c r="H13" s="2"/>
      <c r="I13" s="2"/>
      <c r="J13" s="2"/>
      <c r="K13" s="2"/>
      <c r="L13" s="2"/>
      <c r="M13" s="2"/>
      <c r="N13" s="2"/>
      <c r="O13" s="2"/>
      <c r="P13" s="2"/>
      <c r="Q13" s="2"/>
      <c r="R13" s="2"/>
      <c r="S13" s="2"/>
      <c r="T13" s="2"/>
      <c r="U13" s="2"/>
      <c r="V13" s="2"/>
      <c r="W13" s="2"/>
      <c r="X13" s="2"/>
      <c r="Y13" s="2"/>
      <c r="Z13" s="2"/>
    </row>
    <row r="14" ht="14.25" customHeight="1">
      <c r="A14" s="8"/>
      <c r="B14" s="16"/>
      <c r="F14" s="14"/>
      <c r="G14" s="2"/>
      <c r="H14" s="2"/>
      <c r="I14" s="2"/>
      <c r="J14" s="2"/>
      <c r="K14" s="2"/>
      <c r="L14" s="2"/>
      <c r="M14" s="2"/>
      <c r="N14" s="2"/>
      <c r="O14" s="2"/>
      <c r="P14" s="2"/>
      <c r="Q14" s="2"/>
      <c r="R14" s="2"/>
      <c r="S14" s="2"/>
      <c r="T14" s="2"/>
      <c r="U14" s="2"/>
      <c r="V14" s="2"/>
      <c r="W14" s="2"/>
      <c r="X14" s="2"/>
      <c r="Y14" s="2"/>
      <c r="Z14" s="2"/>
    </row>
    <row r="15" ht="14.25" customHeight="1">
      <c r="A15" s="11"/>
      <c r="B15" s="19"/>
      <c r="C15" s="19"/>
      <c r="D15" s="19"/>
      <c r="E15" s="19"/>
      <c r="F15" s="19"/>
      <c r="G15" s="2"/>
      <c r="H15" s="2"/>
      <c r="I15" s="2"/>
      <c r="J15" s="2"/>
      <c r="K15" s="2"/>
      <c r="L15" s="2"/>
      <c r="M15" s="2"/>
      <c r="N15" s="2"/>
      <c r="O15" s="2"/>
      <c r="P15" s="2"/>
      <c r="Q15" s="2"/>
      <c r="R15" s="2"/>
      <c r="S15" s="2"/>
      <c r="T15" s="2"/>
      <c r="U15" s="2"/>
      <c r="V15" s="2"/>
      <c r="W15" s="2"/>
      <c r="X15" s="2"/>
      <c r="Y15" s="2"/>
      <c r="Z15" s="2"/>
    </row>
    <row r="16" ht="14.25" customHeight="1">
      <c r="A16" s="3" t="s">
        <v>5</v>
      </c>
      <c r="B16" s="20"/>
      <c r="C16" s="5"/>
      <c r="D16" s="5"/>
      <c r="E16" s="5"/>
      <c r="F16" s="6"/>
      <c r="G16" s="2"/>
      <c r="H16" s="2"/>
      <c r="I16" s="2"/>
      <c r="J16" s="2"/>
      <c r="K16" s="2"/>
      <c r="L16" s="2"/>
      <c r="M16" s="2"/>
      <c r="N16" s="2"/>
      <c r="O16" s="2"/>
      <c r="P16" s="2"/>
      <c r="Q16" s="2"/>
      <c r="R16" s="2"/>
      <c r="S16" s="2"/>
      <c r="T16" s="2"/>
      <c r="U16" s="2"/>
      <c r="V16" s="2"/>
      <c r="W16" s="2"/>
      <c r="X16" s="2"/>
      <c r="Y16" s="2"/>
      <c r="Z16" s="2"/>
    </row>
    <row r="17" ht="14.25" customHeight="1">
      <c r="A17" s="7"/>
      <c r="B17" s="8"/>
      <c r="C17" s="9"/>
      <c r="D17" s="9"/>
      <c r="E17" s="9"/>
      <c r="F17" s="10"/>
      <c r="G17" s="2"/>
      <c r="H17" s="2"/>
      <c r="I17" s="2"/>
      <c r="J17" s="2"/>
      <c r="K17" s="2"/>
      <c r="L17" s="2"/>
      <c r="M17" s="2"/>
      <c r="N17" s="2"/>
      <c r="O17" s="2"/>
      <c r="P17" s="2"/>
      <c r="Q17" s="2"/>
      <c r="R17" s="2"/>
      <c r="S17" s="2"/>
      <c r="T17" s="2"/>
      <c r="U17" s="2"/>
      <c r="V17" s="2"/>
      <c r="W17" s="2"/>
      <c r="X17" s="2"/>
      <c r="Y17" s="2"/>
      <c r="Z17" s="2"/>
    </row>
    <row r="18" ht="14.25" customHeight="1">
      <c r="A18" s="11"/>
      <c r="B18" s="19"/>
      <c r="C18" s="19"/>
      <c r="D18" s="19"/>
      <c r="E18" s="19"/>
      <c r="F18" s="19"/>
      <c r="G18" s="2"/>
      <c r="H18" s="2"/>
      <c r="I18" s="2"/>
      <c r="J18" s="2"/>
      <c r="K18" s="2"/>
      <c r="L18" s="2"/>
      <c r="M18" s="2"/>
      <c r="N18" s="2"/>
      <c r="O18" s="2"/>
      <c r="P18" s="2"/>
      <c r="Q18" s="2"/>
      <c r="R18" s="2"/>
      <c r="S18" s="2"/>
      <c r="T18" s="2"/>
      <c r="U18" s="2"/>
      <c r="V18" s="2"/>
      <c r="W18" s="2"/>
      <c r="X18" s="2"/>
      <c r="Y18" s="2"/>
      <c r="Z18" s="2"/>
    </row>
    <row r="19" ht="14.25" customHeight="1">
      <c r="A19" s="3" t="s">
        <v>6</v>
      </c>
      <c r="B19" s="21"/>
      <c r="C19" s="5"/>
      <c r="D19" s="5"/>
      <c r="E19" s="5"/>
      <c r="F19" s="6"/>
      <c r="G19" s="2"/>
      <c r="H19" s="2"/>
      <c r="I19" s="2"/>
      <c r="J19" s="2"/>
      <c r="K19" s="2"/>
      <c r="L19" s="2"/>
      <c r="M19" s="2"/>
      <c r="N19" s="2"/>
      <c r="O19" s="2"/>
      <c r="P19" s="2"/>
      <c r="Q19" s="2"/>
      <c r="R19" s="2"/>
      <c r="S19" s="2"/>
      <c r="T19" s="2"/>
      <c r="U19" s="2"/>
      <c r="V19" s="2"/>
      <c r="W19" s="2"/>
      <c r="X19" s="2"/>
      <c r="Y19" s="2"/>
      <c r="Z19" s="2"/>
    </row>
    <row r="20" ht="14.25" customHeight="1">
      <c r="A20" s="7"/>
      <c r="B20" s="8"/>
      <c r="C20" s="9"/>
      <c r="D20" s="9"/>
      <c r="E20" s="9"/>
      <c r="F20" s="10"/>
      <c r="G20" s="2"/>
      <c r="H20" s="2"/>
      <c r="I20" s="2"/>
      <c r="J20" s="2"/>
      <c r="K20" s="2"/>
      <c r="L20" s="2"/>
      <c r="M20" s="2"/>
      <c r="N20" s="2"/>
      <c r="O20" s="2"/>
      <c r="P20" s="2"/>
      <c r="Q20" s="2"/>
      <c r="R20" s="2"/>
      <c r="S20" s="2"/>
      <c r="T20" s="2"/>
      <c r="U20" s="2"/>
      <c r="V20" s="2"/>
      <c r="W20" s="2"/>
      <c r="X20" s="2"/>
      <c r="Y20" s="2"/>
      <c r="Z20" s="2"/>
    </row>
    <row r="21" ht="14.25" customHeight="1">
      <c r="A21" s="2"/>
      <c r="B21" s="2"/>
      <c r="C21" s="2"/>
      <c r="D21" s="2"/>
      <c r="E21" s="2"/>
      <c r="F21" s="2"/>
      <c r="G21" s="2"/>
      <c r="H21" s="2"/>
      <c r="I21" s="2"/>
      <c r="J21" s="2"/>
      <c r="K21" s="2"/>
      <c r="L21" s="2"/>
      <c r="M21" s="2"/>
      <c r="N21" s="2"/>
      <c r="O21" s="2"/>
      <c r="P21" s="2"/>
      <c r="Q21" s="2"/>
      <c r="R21" s="2"/>
      <c r="S21" s="2"/>
      <c r="T21" s="2"/>
      <c r="U21" s="2"/>
      <c r="V21" s="2"/>
      <c r="W21" s="2"/>
      <c r="X21" s="2"/>
      <c r="Y21" s="2"/>
      <c r="Z21" s="2"/>
    </row>
    <row r="22" ht="30.0" customHeight="1">
      <c r="A22" s="22" t="s">
        <v>7</v>
      </c>
      <c r="B22" s="23"/>
      <c r="C22" s="24"/>
      <c r="D22" s="25"/>
      <c r="E22" s="26"/>
      <c r="F22" s="27"/>
      <c r="G22" s="28"/>
      <c r="H22" s="29" t="s">
        <v>8</v>
      </c>
      <c r="I22" s="30"/>
      <c r="J22" s="2"/>
      <c r="K22" s="2"/>
      <c r="L22" s="2"/>
      <c r="M22" s="2"/>
      <c r="N22" s="2"/>
      <c r="O22" s="2"/>
      <c r="P22" s="2"/>
      <c r="Q22" s="2"/>
      <c r="R22" s="2"/>
      <c r="S22" s="2"/>
      <c r="T22" s="2"/>
      <c r="U22" s="2"/>
      <c r="V22" s="2"/>
      <c r="W22" s="2"/>
      <c r="X22" s="2"/>
      <c r="Y22" s="2"/>
      <c r="Z22" s="2"/>
    </row>
    <row r="23" ht="14.25" customHeight="1">
      <c r="A23" s="2"/>
      <c r="B23" s="2"/>
      <c r="C23" s="2"/>
      <c r="D23" s="2"/>
      <c r="E23" s="2"/>
      <c r="F23" s="2"/>
      <c r="G23" s="2"/>
      <c r="H23" s="2"/>
      <c r="I23" s="2"/>
      <c r="J23" s="2"/>
      <c r="K23" s="2"/>
      <c r="L23" s="2"/>
      <c r="M23" s="2"/>
      <c r="N23" s="2"/>
      <c r="O23" s="2"/>
      <c r="P23" s="2"/>
      <c r="Q23" s="2"/>
      <c r="R23" s="2"/>
      <c r="S23" s="2"/>
      <c r="T23" s="2"/>
      <c r="U23" s="2"/>
      <c r="V23" s="2"/>
      <c r="W23" s="2"/>
      <c r="X23" s="2"/>
      <c r="Y23" s="2"/>
      <c r="Z23" s="2"/>
    </row>
    <row r="24" ht="14.25" customHeight="1">
      <c r="A24" s="31" t="s">
        <v>9</v>
      </c>
      <c r="B24" s="2"/>
      <c r="C24" s="2"/>
      <c r="D24" s="2"/>
      <c r="E24" s="2"/>
      <c r="F24" s="2"/>
      <c r="G24" s="2"/>
      <c r="H24" s="2"/>
      <c r="I24" s="2"/>
      <c r="J24" s="2"/>
      <c r="K24" s="2"/>
      <c r="L24" s="2"/>
      <c r="M24" s="2"/>
      <c r="N24" s="2"/>
      <c r="O24" s="2"/>
      <c r="P24" s="2"/>
      <c r="Q24" s="2"/>
      <c r="R24" s="2"/>
      <c r="S24" s="2"/>
      <c r="T24" s="2"/>
      <c r="U24" s="2"/>
      <c r="V24" s="2"/>
      <c r="W24" s="2"/>
      <c r="X24" s="2"/>
      <c r="Y24" s="2"/>
      <c r="Z24" s="2"/>
    </row>
    <row r="25" ht="14.25" customHeight="1">
      <c r="A25" s="32"/>
      <c r="B25" s="27"/>
      <c r="C25" s="2"/>
      <c r="D25" s="2"/>
      <c r="E25" s="2"/>
      <c r="F25" s="2"/>
      <c r="G25" s="2"/>
      <c r="H25" s="2"/>
      <c r="I25" s="2"/>
      <c r="J25" s="2"/>
      <c r="K25" s="2"/>
      <c r="L25" s="2"/>
      <c r="M25" s="2"/>
      <c r="N25" s="2"/>
      <c r="O25" s="2"/>
      <c r="P25" s="2"/>
      <c r="Q25" s="2"/>
      <c r="R25" s="2"/>
      <c r="S25" s="2"/>
      <c r="T25" s="2"/>
      <c r="U25" s="2"/>
      <c r="V25" s="2"/>
      <c r="W25" s="2"/>
      <c r="X25" s="2"/>
      <c r="Y25" s="2"/>
      <c r="Z25" s="2"/>
    </row>
    <row r="26" ht="14.25" customHeight="1">
      <c r="A26" s="2"/>
      <c r="B26" s="2"/>
      <c r="C26" s="2"/>
      <c r="D26" s="2"/>
      <c r="E26" s="2"/>
      <c r="F26" s="2"/>
      <c r="G26" s="2"/>
      <c r="H26" s="2"/>
      <c r="I26" s="2"/>
      <c r="J26" s="2"/>
      <c r="K26" s="2"/>
      <c r="L26" s="2"/>
      <c r="M26" s="2"/>
      <c r="N26" s="2"/>
      <c r="O26" s="2"/>
      <c r="P26" s="2"/>
      <c r="Q26" s="2"/>
      <c r="R26" s="2"/>
      <c r="S26" s="2"/>
      <c r="T26" s="2"/>
      <c r="U26" s="2"/>
      <c r="V26" s="2"/>
      <c r="W26" s="2"/>
      <c r="X26" s="2"/>
      <c r="Y26" s="2"/>
      <c r="Z26" s="2"/>
    </row>
    <row r="27" ht="14.25" customHeight="1">
      <c r="A27" s="31" t="s">
        <v>10</v>
      </c>
      <c r="B27" s="2"/>
      <c r="C27" s="2"/>
      <c r="D27" s="2"/>
      <c r="E27" s="2"/>
      <c r="F27" s="2"/>
      <c r="G27" s="2"/>
      <c r="H27" s="2"/>
      <c r="I27" s="2"/>
      <c r="J27" s="2"/>
      <c r="K27" s="2"/>
      <c r="L27" s="2"/>
      <c r="M27" s="2"/>
      <c r="N27" s="2"/>
      <c r="O27" s="2"/>
      <c r="P27" s="2"/>
      <c r="Q27" s="2"/>
      <c r="R27" s="2"/>
      <c r="S27" s="2"/>
      <c r="T27" s="2"/>
      <c r="U27" s="2"/>
      <c r="V27" s="2"/>
      <c r="W27" s="2"/>
      <c r="X27" s="2"/>
      <c r="Y27" s="2"/>
      <c r="Z27" s="2"/>
    </row>
    <row r="28" ht="14.25" customHeight="1">
      <c r="A28" s="18"/>
      <c r="B28" s="5"/>
      <c r="C28" s="5"/>
      <c r="D28" s="5"/>
      <c r="E28" s="5"/>
      <c r="F28" s="5"/>
      <c r="G28" s="5"/>
      <c r="H28" s="5"/>
      <c r="I28" s="6"/>
      <c r="J28" s="33"/>
      <c r="K28" s="33"/>
      <c r="L28" s="2"/>
      <c r="M28" s="2"/>
      <c r="N28" s="2"/>
      <c r="O28" s="2"/>
      <c r="P28" s="2"/>
      <c r="Q28" s="2"/>
      <c r="R28" s="2"/>
      <c r="S28" s="2"/>
      <c r="T28" s="2"/>
      <c r="U28" s="2"/>
      <c r="V28" s="2"/>
      <c r="W28" s="2"/>
      <c r="X28" s="2"/>
      <c r="Y28" s="2"/>
      <c r="Z28" s="2"/>
    </row>
    <row r="29" ht="14.25" customHeight="1">
      <c r="A29" s="16"/>
      <c r="I29" s="14"/>
      <c r="J29" s="33"/>
      <c r="K29" s="33"/>
      <c r="L29" s="2"/>
      <c r="M29" s="2"/>
      <c r="N29" s="2"/>
      <c r="O29" s="34"/>
      <c r="P29" s="35"/>
      <c r="Q29" s="2"/>
      <c r="R29" s="2"/>
      <c r="S29" s="2"/>
      <c r="T29" s="2"/>
      <c r="U29" s="2"/>
      <c r="V29" s="2"/>
      <c r="W29" s="2"/>
      <c r="X29" s="2"/>
      <c r="Y29" s="2"/>
      <c r="Z29" s="2"/>
    </row>
    <row r="30" ht="14.25" customHeight="1">
      <c r="A30" s="16"/>
      <c r="I30" s="14"/>
      <c r="J30" s="33"/>
      <c r="K30" s="33"/>
      <c r="L30" s="2"/>
      <c r="M30" s="2"/>
      <c r="N30" s="2"/>
      <c r="O30" s="34"/>
      <c r="P30" s="35"/>
      <c r="Q30" s="2"/>
      <c r="R30" s="2"/>
      <c r="S30" s="2"/>
      <c r="T30" s="2"/>
      <c r="U30" s="2"/>
      <c r="V30" s="2"/>
      <c r="W30" s="2"/>
      <c r="X30" s="2"/>
      <c r="Y30" s="2"/>
      <c r="Z30" s="2"/>
    </row>
    <row r="31" ht="14.25" customHeight="1">
      <c r="A31" s="16"/>
      <c r="I31" s="14"/>
      <c r="J31" s="33"/>
      <c r="K31" s="33"/>
      <c r="L31" s="2"/>
      <c r="M31" s="2"/>
      <c r="N31" s="2"/>
      <c r="O31" s="34"/>
      <c r="P31" s="35"/>
      <c r="Q31" s="2"/>
      <c r="R31" s="2"/>
      <c r="S31" s="2"/>
      <c r="T31" s="2"/>
      <c r="U31" s="2"/>
      <c r="V31" s="2"/>
      <c r="W31" s="2"/>
      <c r="X31" s="2"/>
      <c r="Y31" s="2"/>
      <c r="Z31" s="2"/>
    </row>
    <row r="32" ht="14.25" customHeight="1">
      <c r="A32" s="8"/>
      <c r="B32" s="9"/>
      <c r="C32" s="9"/>
      <c r="D32" s="9"/>
      <c r="E32" s="9"/>
      <c r="F32" s="9"/>
      <c r="G32" s="9"/>
      <c r="H32" s="9"/>
      <c r="I32" s="10"/>
      <c r="J32" s="33"/>
      <c r="K32" s="33"/>
      <c r="L32" s="2"/>
      <c r="M32" s="2"/>
      <c r="N32" s="2"/>
      <c r="O32" s="34"/>
      <c r="P32" s="35"/>
      <c r="Q32" s="2"/>
      <c r="R32" s="2"/>
      <c r="S32" s="2"/>
      <c r="T32" s="2"/>
      <c r="U32" s="2"/>
      <c r="V32" s="2"/>
      <c r="W32" s="2"/>
      <c r="X32" s="2"/>
      <c r="Y32" s="2"/>
      <c r="Z32" s="2"/>
    </row>
    <row r="33" ht="14.25" customHeight="1">
      <c r="A33" s="2"/>
      <c r="B33" s="36"/>
      <c r="C33" s="36"/>
      <c r="D33" s="2"/>
      <c r="E33" s="2"/>
      <c r="F33" s="2"/>
      <c r="G33" s="2"/>
      <c r="H33" s="2"/>
      <c r="I33" s="2"/>
      <c r="J33" s="2"/>
      <c r="K33" s="2"/>
      <c r="L33" s="2"/>
      <c r="M33" s="2"/>
      <c r="N33" s="2"/>
      <c r="O33" s="34"/>
      <c r="P33" s="35"/>
      <c r="Q33" s="2"/>
      <c r="R33" s="2"/>
      <c r="S33" s="2"/>
      <c r="T33" s="2"/>
      <c r="U33" s="2"/>
      <c r="V33" s="2"/>
      <c r="W33" s="2"/>
      <c r="X33" s="2"/>
      <c r="Y33" s="2"/>
      <c r="Z33" s="2"/>
    </row>
    <row r="34" ht="14.25" customHeight="1">
      <c r="A34" s="37" t="s">
        <v>11</v>
      </c>
      <c r="B34" s="38"/>
      <c r="C34" s="27"/>
      <c r="D34" s="28" t="s">
        <v>12</v>
      </c>
      <c r="E34" s="39" t="str">
        <f>IF(B34="","",VLOOKUP(WEEKDAY(B34),$J$91:$K$98,2,0))</f>
        <v/>
      </c>
      <c r="F34" s="40"/>
      <c r="G34" s="37" t="s">
        <v>13</v>
      </c>
      <c r="H34" s="41"/>
      <c r="I34" s="2"/>
      <c r="J34" s="34"/>
      <c r="K34" s="2"/>
      <c r="L34" s="2"/>
      <c r="M34" s="2"/>
      <c r="N34" s="2"/>
      <c r="O34" s="34"/>
      <c r="P34" s="35"/>
      <c r="Q34" s="2"/>
      <c r="R34" s="2"/>
      <c r="S34" s="2"/>
      <c r="T34" s="2"/>
      <c r="U34" s="2"/>
      <c r="V34" s="2"/>
      <c r="W34" s="2"/>
      <c r="X34" s="2"/>
      <c r="Y34" s="2"/>
      <c r="Z34" s="2"/>
    </row>
    <row r="35" ht="14.25" customHeight="1">
      <c r="A35" s="42" t="str">
        <f>IF(LEFT(E22,1)="Y","List dates required in Part 3","")</f>
        <v/>
      </c>
      <c r="B35" s="5"/>
      <c r="C35" s="43">
        <f>COUNT(A91:A107)+COUNT(D91:D107)+COUNT(G91:G107)</f>
        <v>0</v>
      </c>
      <c r="D35" s="44" t="s">
        <v>14</v>
      </c>
      <c r="E35" s="45"/>
      <c r="F35" s="2"/>
      <c r="G35" s="37" t="s">
        <v>15</v>
      </c>
      <c r="H35" s="41"/>
      <c r="I35" s="2"/>
      <c r="J35" s="2"/>
      <c r="K35" s="2"/>
      <c r="L35" s="2"/>
      <c r="M35" s="2"/>
      <c r="N35" s="2"/>
      <c r="O35" s="34"/>
      <c r="P35" s="35"/>
      <c r="Q35" s="2"/>
      <c r="R35" s="2"/>
      <c r="S35" s="2"/>
      <c r="T35" s="2"/>
      <c r="U35" s="2"/>
      <c r="V35" s="2"/>
      <c r="W35" s="2"/>
      <c r="X35" s="2"/>
      <c r="Y35" s="2"/>
      <c r="Z35" s="2"/>
    </row>
    <row r="36" ht="14.25" customHeight="1">
      <c r="A36" s="2"/>
      <c r="B36" s="2"/>
      <c r="C36" s="2"/>
      <c r="D36" s="2"/>
      <c r="E36" s="2"/>
      <c r="F36" s="2"/>
      <c r="G36" s="28"/>
      <c r="H36" s="28"/>
      <c r="I36" s="2"/>
      <c r="J36" s="2"/>
      <c r="K36" s="2"/>
      <c r="L36" s="2"/>
      <c r="M36" s="2"/>
      <c r="N36" s="2"/>
      <c r="O36" s="34"/>
      <c r="P36" s="35"/>
      <c r="Q36" s="2"/>
      <c r="R36" s="2"/>
      <c r="S36" s="2"/>
      <c r="T36" s="2"/>
      <c r="U36" s="2"/>
      <c r="V36" s="2"/>
      <c r="W36" s="2"/>
      <c r="X36" s="2"/>
      <c r="Y36" s="2"/>
      <c r="Z36" s="2"/>
    </row>
    <row r="37" ht="15.75" customHeight="1">
      <c r="A37" s="46" t="s">
        <v>16</v>
      </c>
      <c r="B37" s="47"/>
      <c r="C37" s="47"/>
      <c r="D37" s="47"/>
      <c r="E37" s="33"/>
      <c r="F37" s="2"/>
      <c r="G37" s="48" t="s">
        <v>17</v>
      </c>
      <c r="H37" s="49"/>
      <c r="I37" s="2"/>
      <c r="J37" s="34"/>
      <c r="K37" s="2"/>
      <c r="L37" s="2"/>
      <c r="M37" s="2"/>
      <c r="N37" s="2"/>
      <c r="O37" s="34"/>
      <c r="P37" s="35"/>
      <c r="Q37" s="2"/>
      <c r="R37" s="2"/>
      <c r="S37" s="2"/>
      <c r="T37" s="2"/>
      <c r="U37" s="2"/>
      <c r="V37" s="2"/>
      <c r="W37" s="2"/>
      <c r="X37" s="2"/>
      <c r="Y37" s="2"/>
      <c r="Z37" s="2"/>
    </row>
    <row r="38" ht="14.25" customHeight="1">
      <c r="A38" s="50"/>
      <c r="E38" s="51">
        <f>H34-0.0104166666666667</f>
        <v>-0.01041666667</v>
      </c>
      <c r="F38" s="2"/>
      <c r="G38" s="37" t="s">
        <v>13</v>
      </c>
      <c r="H38" s="52"/>
      <c r="I38" s="2"/>
      <c r="J38" s="53">
        <v>0.010416666666666666</v>
      </c>
      <c r="K38" s="2"/>
      <c r="L38" s="2"/>
      <c r="M38" s="2"/>
      <c r="N38" s="2"/>
      <c r="O38" s="34"/>
      <c r="P38" s="35"/>
      <c r="Q38" s="2"/>
      <c r="R38" s="2"/>
      <c r="S38" s="2"/>
      <c r="T38" s="2"/>
      <c r="U38" s="2"/>
      <c r="V38" s="2"/>
      <c r="W38" s="2"/>
      <c r="X38" s="2"/>
      <c r="Y38" s="2"/>
      <c r="Z38" s="2"/>
    </row>
    <row r="39" ht="14.25" customHeight="1">
      <c r="A39" s="2"/>
      <c r="B39" s="2"/>
      <c r="C39" s="2"/>
      <c r="D39" s="2"/>
      <c r="E39" s="2"/>
      <c r="F39" s="2"/>
      <c r="G39" s="37" t="s">
        <v>15</v>
      </c>
      <c r="H39" s="54">
        <f>if(H38&lt;&gt;"",H34,0)</f>
        <v>0</v>
      </c>
      <c r="I39" s="2"/>
      <c r="J39" s="2"/>
      <c r="K39" s="2"/>
      <c r="L39" s="2"/>
      <c r="M39" s="2"/>
      <c r="N39" s="2"/>
      <c r="O39" s="34"/>
      <c r="P39" s="35"/>
      <c r="Q39" s="2"/>
      <c r="R39" s="2"/>
      <c r="S39" s="2"/>
      <c r="T39" s="2"/>
      <c r="U39" s="2"/>
      <c r="V39" s="2"/>
      <c r="W39" s="2"/>
      <c r="X39" s="2"/>
      <c r="Y39" s="2"/>
      <c r="Z39" s="2"/>
    </row>
    <row r="40" ht="14.25" customHeight="1">
      <c r="A40" s="2"/>
      <c r="B40" s="2"/>
      <c r="C40" s="2"/>
      <c r="D40" s="2"/>
      <c r="E40" s="2"/>
      <c r="F40" s="2"/>
      <c r="G40" s="2"/>
      <c r="H40" s="2"/>
      <c r="I40" s="2"/>
      <c r="J40" s="2"/>
      <c r="K40" s="2"/>
      <c r="L40" s="2"/>
      <c r="M40" s="2"/>
      <c r="N40" s="2"/>
      <c r="O40" s="34"/>
      <c r="P40" s="35"/>
      <c r="Q40" s="2"/>
      <c r="R40" s="2"/>
      <c r="S40" s="2"/>
      <c r="T40" s="2"/>
      <c r="U40" s="2"/>
      <c r="V40" s="2"/>
      <c r="W40" s="2"/>
      <c r="X40" s="2"/>
      <c r="Y40" s="2"/>
      <c r="Z40" s="2"/>
    </row>
    <row r="41" ht="14.2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ht="15.0" customHeight="1">
      <c r="A42" s="55" t="s">
        <v>18</v>
      </c>
      <c r="E42" s="2" t="s">
        <v>19</v>
      </c>
      <c r="F42" s="2"/>
      <c r="G42" s="56"/>
      <c r="H42" s="37" t="s">
        <v>17</v>
      </c>
      <c r="I42" s="49"/>
      <c r="J42" s="2"/>
      <c r="K42" s="2"/>
      <c r="L42" s="2"/>
      <c r="M42" s="2"/>
      <c r="N42" s="2"/>
      <c r="O42" s="2"/>
      <c r="P42" s="2"/>
      <c r="Q42" s="2"/>
      <c r="R42" s="2"/>
      <c r="S42" s="2"/>
      <c r="T42" s="2"/>
      <c r="U42" s="2"/>
      <c r="V42" s="2"/>
      <c r="W42" s="2"/>
      <c r="X42" s="2"/>
      <c r="Y42" s="2"/>
      <c r="Z42" s="2"/>
    </row>
    <row r="43" ht="14.25" customHeight="1">
      <c r="E43" s="2" t="s">
        <v>20</v>
      </c>
      <c r="F43" s="57">
        <f>H35+J44</f>
        <v>1.020833333</v>
      </c>
      <c r="G43" s="56"/>
      <c r="H43" s="37" t="s">
        <v>13</v>
      </c>
      <c r="I43" s="58" t="str">
        <f>if(I44&lt;&gt;"",H35,"")</f>
        <v/>
      </c>
      <c r="J43" s="2"/>
      <c r="K43" s="2"/>
      <c r="L43" s="2"/>
      <c r="M43" s="2"/>
      <c r="N43" s="2"/>
      <c r="O43" s="2"/>
      <c r="P43" s="2"/>
      <c r="Q43" s="2"/>
      <c r="R43" s="2"/>
      <c r="S43" s="2"/>
      <c r="T43" s="2"/>
      <c r="U43" s="2"/>
      <c r="V43" s="2"/>
      <c r="W43" s="2"/>
      <c r="X43" s="2"/>
      <c r="Y43" s="2"/>
      <c r="Z43" s="2"/>
    </row>
    <row r="44" ht="14.25" customHeight="1">
      <c r="A44" s="2"/>
      <c r="B44" s="2"/>
      <c r="C44" s="2"/>
      <c r="D44" s="2"/>
      <c r="E44" s="2"/>
      <c r="F44" s="2"/>
      <c r="G44" s="2"/>
      <c r="H44" s="37" t="s">
        <v>15</v>
      </c>
      <c r="I44" s="52"/>
      <c r="J44" s="59">
        <v>1.0208333333333333</v>
      </c>
      <c r="K44" s="2"/>
      <c r="L44" s="2"/>
      <c r="M44" s="2"/>
      <c r="N44" s="2"/>
      <c r="O44" s="2"/>
      <c r="P44" s="2"/>
      <c r="Q44" s="2"/>
      <c r="R44" s="2"/>
      <c r="S44" s="2"/>
      <c r="T44" s="2"/>
      <c r="U44" s="2"/>
      <c r="V44" s="2"/>
      <c r="W44" s="2"/>
      <c r="X44" s="2"/>
      <c r="Y44" s="2"/>
      <c r="Z44" s="2"/>
    </row>
    <row r="45" ht="14.2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ht="14.25" customHeight="1">
      <c r="A46" s="2" t="s">
        <v>21</v>
      </c>
      <c r="B46" s="2"/>
      <c r="C46" s="2"/>
      <c r="D46" s="2"/>
      <c r="E46" s="2"/>
      <c r="F46" s="2"/>
      <c r="G46" s="2"/>
      <c r="H46" s="2"/>
      <c r="I46" s="2"/>
      <c r="J46" s="2"/>
      <c r="K46" s="2"/>
      <c r="L46" s="2"/>
      <c r="M46" s="2"/>
      <c r="N46" s="2"/>
      <c r="O46" s="2"/>
      <c r="P46" s="2"/>
      <c r="Q46" s="2"/>
      <c r="R46" s="2"/>
      <c r="S46" s="2"/>
      <c r="T46" s="2"/>
      <c r="U46" s="2"/>
      <c r="V46" s="2"/>
      <c r="W46" s="2"/>
      <c r="X46" s="2"/>
      <c r="Y46" s="2"/>
      <c r="Z46" s="2"/>
    </row>
    <row r="47" ht="14.2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ht="14.25" customHeight="1">
      <c r="A48" s="31" t="s">
        <v>22</v>
      </c>
      <c r="B48" s="2"/>
      <c r="C48" s="60"/>
      <c r="D48" s="27"/>
      <c r="E48" s="28"/>
      <c r="F48" s="2"/>
      <c r="G48" s="2"/>
      <c r="H48" s="2"/>
      <c r="I48" s="2"/>
      <c r="J48" s="2"/>
      <c r="K48" s="2"/>
      <c r="L48" s="2"/>
      <c r="M48" s="2"/>
      <c r="N48" s="2"/>
      <c r="O48" s="2"/>
      <c r="P48" s="2"/>
      <c r="Q48" s="2"/>
      <c r="R48" s="2"/>
      <c r="S48" s="2"/>
      <c r="T48" s="2"/>
      <c r="U48" s="2"/>
      <c r="V48" s="2"/>
      <c r="W48" s="2"/>
      <c r="X48" s="2"/>
      <c r="Y48" s="2"/>
      <c r="Z48" s="2"/>
    </row>
    <row r="49" ht="14.2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ht="14.25" customHeight="1">
      <c r="A50" s="31" t="s">
        <v>23</v>
      </c>
      <c r="B50" s="2"/>
      <c r="C50" s="2"/>
      <c r="D50" s="2"/>
      <c r="E50" s="2"/>
      <c r="F50" s="2"/>
      <c r="G50" s="2"/>
      <c r="H50" s="2"/>
      <c r="I50" s="2"/>
      <c r="J50" s="2"/>
      <c r="K50" s="2"/>
      <c r="L50" s="2"/>
      <c r="M50" s="2"/>
      <c r="N50" s="2"/>
      <c r="O50" s="2"/>
      <c r="P50" s="2"/>
      <c r="Q50" s="2"/>
      <c r="R50" s="2"/>
      <c r="S50" s="2"/>
      <c r="T50" s="2"/>
      <c r="U50" s="2"/>
      <c r="V50" s="2"/>
      <c r="W50" s="2"/>
      <c r="X50" s="2"/>
      <c r="Y50" s="2"/>
      <c r="Z50" s="2"/>
    </row>
    <row r="51" ht="14.2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ht="14.25" customHeight="1">
      <c r="A52" s="61" t="s">
        <v>24</v>
      </c>
      <c r="B52" s="62" t="s">
        <v>25</v>
      </c>
      <c r="C52" s="2"/>
      <c r="D52" s="61" t="s">
        <v>26</v>
      </c>
      <c r="E52" s="62" t="s">
        <v>25</v>
      </c>
      <c r="F52" s="2"/>
      <c r="G52" s="2"/>
      <c r="H52" s="2"/>
      <c r="I52" s="2"/>
      <c r="J52" s="2"/>
      <c r="K52" s="2"/>
      <c r="L52" s="2"/>
      <c r="M52" s="2"/>
      <c r="N52" s="2"/>
      <c r="O52" s="2"/>
      <c r="P52" s="2"/>
      <c r="Q52" s="2"/>
      <c r="R52" s="2"/>
      <c r="S52" s="2"/>
      <c r="T52" s="2"/>
      <c r="U52" s="2"/>
      <c r="V52" s="2"/>
      <c r="W52" s="2"/>
      <c r="X52" s="2"/>
      <c r="Y52" s="2"/>
      <c r="Z52" s="2"/>
    </row>
    <row r="53" ht="14.25" customHeight="1">
      <c r="A53" s="61" t="s">
        <v>27</v>
      </c>
      <c r="B53" s="62" t="s">
        <v>25</v>
      </c>
      <c r="C53" s="2"/>
      <c r="D53" s="61" t="s">
        <v>28</v>
      </c>
      <c r="E53" s="62" t="s">
        <v>25</v>
      </c>
      <c r="F53" s="2"/>
      <c r="G53" s="2"/>
      <c r="H53" s="2"/>
      <c r="I53" s="2"/>
      <c r="J53" s="2"/>
      <c r="K53" s="2"/>
      <c r="L53" s="2"/>
      <c r="M53" s="2"/>
      <c r="N53" s="2"/>
      <c r="O53" s="2"/>
      <c r="P53" s="2"/>
      <c r="Q53" s="2"/>
      <c r="R53" s="2"/>
      <c r="S53" s="2"/>
      <c r="T53" s="2"/>
      <c r="U53" s="2"/>
      <c r="V53" s="2"/>
      <c r="W53" s="2"/>
      <c r="X53" s="2"/>
      <c r="Y53" s="2"/>
      <c r="Z53" s="2"/>
    </row>
    <row r="54" ht="14.25" customHeight="1">
      <c r="A54" s="61" t="s">
        <v>29</v>
      </c>
      <c r="B54" s="62" t="s">
        <v>25</v>
      </c>
      <c r="C54" s="2"/>
      <c r="D54" s="61" t="s">
        <v>30</v>
      </c>
      <c r="E54" s="62" t="s">
        <v>25</v>
      </c>
      <c r="F54" s="2"/>
      <c r="G54" s="2"/>
      <c r="H54" s="2"/>
      <c r="I54" s="2"/>
      <c r="J54" s="2"/>
      <c r="K54" s="2"/>
      <c r="L54" s="2"/>
      <c r="M54" s="2"/>
      <c r="N54" s="2"/>
      <c r="O54" s="2"/>
      <c r="P54" s="2"/>
      <c r="Q54" s="2"/>
      <c r="R54" s="2"/>
      <c r="S54" s="2"/>
      <c r="T54" s="2"/>
      <c r="U54" s="2"/>
      <c r="V54" s="2"/>
      <c r="W54" s="2"/>
      <c r="X54" s="2"/>
      <c r="Y54" s="2"/>
      <c r="Z54" s="2"/>
    </row>
    <row r="55" ht="14.25" customHeight="1">
      <c r="A55" s="61" t="s">
        <v>31</v>
      </c>
      <c r="B55" s="62" t="s">
        <v>25</v>
      </c>
      <c r="C55" s="2"/>
      <c r="D55" s="2"/>
      <c r="E55" s="2"/>
      <c r="F55" s="2"/>
      <c r="G55" s="2"/>
      <c r="H55" s="2"/>
      <c r="I55" s="2"/>
      <c r="J55" s="2"/>
      <c r="K55" s="2"/>
      <c r="L55" s="19"/>
      <c r="M55" s="2"/>
      <c r="N55" s="2"/>
      <c r="O55" s="2"/>
      <c r="P55" s="2"/>
      <c r="Q55" s="2"/>
      <c r="R55" s="2"/>
      <c r="S55" s="2"/>
      <c r="T55" s="2"/>
      <c r="U55" s="2"/>
      <c r="V55" s="2"/>
      <c r="W55" s="2"/>
      <c r="X55" s="2"/>
      <c r="Y55" s="2"/>
      <c r="Z55" s="2"/>
    </row>
    <row r="56" ht="14.2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ht="14.2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ht="14.25" customHeight="1">
      <c r="A58" s="63" t="s">
        <v>32</v>
      </c>
      <c r="B58" s="64"/>
      <c r="C58" s="64"/>
      <c r="D58" s="64"/>
      <c r="E58" s="62"/>
      <c r="F58" s="2"/>
      <c r="G58" s="65" t="s">
        <v>33</v>
      </c>
      <c r="H58" s="2"/>
      <c r="I58" s="66"/>
      <c r="J58" s="2"/>
      <c r="K58" s="2"/>
      <c r="L58" s="2"/>
      <c r="M58" s="2"/>
      <c r="N58" s="2"/>
      <c r="O58" s="2"/>
      <c r="P58" s="2"/>
      <c r="Q58" s="2"/>
      <c r="R58" s="2"/>
      <c r="S58" s="2"/>
      <c r="T58" s="2"/>
      <c r="U58" s="2"/>
      <c r="V58" s="2"/>
      <c r="W58" s="2"/>
      <c r="X58" s="2"/>
      <c r="Y58" s="2"/>
      <c r="Z58" s="2"/>
    </row>
    <row r="59" ht="14.25" customHeight="1">
      <c r="A59" s="67" t="str">
        <f>if(E58="Yes","Please complete PART 2 below","")</f>
        <v/>
      </c>
      <c r="B59" s="68"/>
      <c r="C59" s="68"/>
      <c r="D59" s="68"/>
      <c r="E59" s="2"/>
      <c r="F59" s="65"/>
      <c r="G59" s="2"/>
      <c r="H59" s="2"/>
      <c r="I59" s="2"/>
      <c r="J59" s="2"/>
      <c r="K59" s="2"/>
      <c r="L59" s="2"/>
      <c r="M59" s="2"/>
      <c r="N59" s="2"/>
      <c r="O59" s="2"/>
      <c r="P59" s="2"/>
      <c r="Q59" s="2"/>
      <c r="R59" s="2"/>
      <c r="S59" s="2"/>
      <c r="T59" s="2"/>
      <c r="U59" s="2"/>
      <c r="V59" s="2"/>
      <c r="W59" s="2"/>
      <c r="X59" s="2"/>
      <c r="Y59" s="2"/>
      <c r="Z59" s="2"/>
    </row>
    <row r="60" ht="14.25" customHeight="1">
      <c r="A60" s="2"/>
      <c r="B60" s="19"/>
      <c r="C60" s="19"/>
      <c r="D60" s="19"/>
      <c r="E60" s="2"/>
      <c r="F60" s="2"/>
      <c r="G60" s="69" t="s">
        <v>34</v>
      </c>
      <c r="H60" s="70">
        <v>45382.0</v>
      </c>
      <c r="I60" s="68"/>
      <c r="J60" s="2"/>
      <c r="K60" s="71"/>
      <c r="L60" s="2"/>
      <c r="M60" s="2"/>
      <c r="N60" s="2"/>
      <c r="O60" s="2"/>
      <c r="P60" s="2"/>
      <c r="Q60" s="2"/>
      <c r="R60" s="2"/>
      <c r="S60" s="2"/>
      <c r="T60" s="2"/>
      <c r="U60" s="2"/>
      <c r="V60" s="2"/>
      <c r="W60" s="2"/>
      <c r="X60" s="2"/>
      <c r="Y60" s="2"/>
      <c r="Z60" s="2"/>
    </row>
    <row r="61" ht="14.25" customHeight="1">
      <c r="A61" s="2"/>
      <c r="B61" s="2"/>
      <c r="C61" s="69"/>
      <c r="D61" s="72"/>
      <c r="E61" s="68"/>
      <c r="F61" s="73"/>
      <c r="G61" s="2"/>
      <c r="H61" s="31"/>
      <c r="I61" s="2"/>
      <c r="J61" s="2"/>
      <c r="K61" s="2"/>
      <c r="L61" s="2"/>
      <c r="M61" s="2"/>
      <c r="N61" s="2"/>
      <c r="O61" s="2"/>
      <c r="P61" s="2"/>
      <c r="Q61" s="2"/>
      <c r="R61" s="2"/>
      <c r="S61" s="2"/>
      <c r="T61" s="2"/>
      <c r="U61" s="2"/>
      <c r="V61" s="2"/>
      <c r="W61" s="2"/>
      <c r="X61" s="2"/>
      <c r="Y61" s="2"/>
      <c r="Z61" s="2"/>
    </row>
    <row r="62" ht="14.2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ht="14.25" customHeight="1">
      <c r="A63" s="3" t="s">
        <v>35</v>
      </c>
      <c r="B63" s="74"/>
      <c r="C63" s="5"/>
      <c r="D63" s="5"/>
      <c r="E63" s="6"/>
      <c r="F63" s="2"/>
      <c r="G63" s="75" t="s">
        <v>17</v>
      </c>
      <c r="H63" s="76"/>
      <c r="I63" s="28"/>
      <c r="J63" s="2"/>
      <c r="K63" s="2"/>
      <c r="L63" s="2"/>
      <c r="M63" s="2"/>
      <c r="N63" s="2"/>
      <c r="O63" s="2"/>
      <c r="P63" s="2"/>
      <c r="Q63" s="2"/>
      <c r="R63" s="2"/>
      <c r="S63" s="2"/>
      <c r="T63" s="2"/>
      <c r="U63" s="2"/>
      <c r="V63" s="2"/>
      <c r="W63" s="2"/>
      <c r="X63" s="2"/>
      <c r="Y63" s="2"/>
      <c r="Z63" s="2"/>
    </row>
    <row r="64" ht="14.25" customHeight="1">
      <c r="A64" s="7"/>
      <c r="B64" s="8"/>
      <c r="C64" s="9"/>
      <c r="D64" s="9"/>
      <c r="E64" s="10"/>
      <c r="F64" s="2"/>
      <c r="G64" s="7"/>
      <c r="H64" s="7"/>
      <c r="I64" s="2"/>
      <c r="J64" s="2"/>
      <c r="K64" s="2"/>
      <c r="L64" s="2"/>
      <c r="M64" s="2"/>
      <c r="N64" s="2"/>
      <c r="O64" s="2"/>
      <c r="P64" s="2"/>
      <c r="Q64" s="2"/>
      <c r="R64" s="2"/>
      <c r="S64" s="2"/>
      <c r="T64" s="2"/>
      <c r="U64" s="2"/>
      <c r="V64" s="2"/>
      <c r="W64" s="2"/>
      <c r="X64" s="2"/>
      <c r="Y64" s="2"/>
      <c r="Z64" s="2"/>
    </row>
    <row r="65" ht="14.2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ht="14.25" customHeight="1">
      <c r="A66" s="1" t="s">
        <v>36</v>
      </c>
      <c r="B66" s="2" t="s">
        <v>37</v>
      </c>
      <c r="C66" s="2"/>
      <c r="D66" s="2"/>
      <c r="E66" s="2"/>
      <c r="F66" s="2"/>
      <c r="G66" s="2"/>
      <c r="H66" s="2"/>
      <c r="I66" s="2"/>
      <c r="J66" s="2"/>
      <c r="K66" s="2"/>
      <c r="L66" s="2"/>
      <c r="M66" s="2"/>
      <c r="N66" s="2"/>
      <c r="O66" s="2"/>
      <c r="P66" s="2"/>
      <c r="Q66" s="2"/>
      <c r="R66" s="2"/>
      <c r="S66" s="2"/>
      <c r="T66" s="2"/>
      <c r="U66" s="2"/>
      <c r="V66" s="2"/>
      <c r="W66" s="2"/>
      <c r="X66" s="2"/>
      <c r="Y66" s="2"/>
      <c r="Z66" s="2"/>
    </row>
    <row r="67" ht="14.25" customHeight="1">
      <c r="A67" s="1"/>
      <c r="B67" s="2"/>
      <c r="C67" s="2"/>
      <c r="D67" s="2"/>
      <c r="E67" s="2"/>
      <c r="F67" s="2"/>
      <c r="G67" s="2"/>
      <c r="H67" s="2"/>
      <c r="I67" s="2"/>
      <c r="J67" s="2"/>
      <c r="K67" s="2"/>
      <c r="L67" s="2"/>
      <c r="M67" s="2"/>
      <c r="N67" s="2"/>
      <c r="O67" s="2"/>
      <c r="P67" s="2"/>
      <c r="Q67" s="2"/>
      <c r="R67" s="2"/>
      <c r="S67" s="2"/>
      <c r="T67" s="2"/>
      <c r="U67" s="2"/>
      <c r="V67" s="2"/>
      <c r="W67" s="2"/>
      <c r="X67" s="2"/>
      <c r="Y67" s="2"/>
      <c r="Z67" s="2"/>
    </row>
    <row r="68" ht="14.25" customHeight="1">
      <c r="A68" s="2" t="s">
        <v>38</v>
      </c>
      <c r="B68" s="2"/>
      <c r="C68" s="2"/>
      <c r="D68" s="2"/>
      <c r="E68" s="2"/>
      <c r="F68" s="2"/>
      <c r="G68" s="77"/>
      <c r="H68" s="78"/>
      <c r="I68" s="2"/>
      <c r="J68" s="2"/>
      <c r="K68" s="2"/>
      <c r="L68" s="2"/>
      <c r="M68" s="2"/>
      <c r="N68" s="2"/>
      <c r="O68" s="2"/>
      <c r="P68" s="2"/>
      <c r="Q68" s="2"/>
      <c r="R68" s="2"/>
      <c r="S68" s="2"/>
      <c r="T68" s="2"/>
      <c r="U68" s="2"/>
      <c r="V68" s="2"/>
      <c r="W68" s="2"/>
      <c r="X68" s="2"/>
      <c r="Y68" s="2"/>
      <c r="Z68" s="2"/>
    </row>
    <row r="69" ht="14.2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ht="14.25" customHeight="1">
      <c r="A70" s="2" t="s">
        <v>39</v>
      </c>
      <c r="B70" s="2"/>
      <c r="C70" s="2"/>
      <c r="D70" s="2"/>
      <c r="E70" s="2"/>
      <c r="F70" s="2"/>
      <c r="G70" s="2"/>
      <c r="H70" s="2"/>
      <c r="I70" s="2"/>
      <c r="J70" s="2"/>
      <c r="K70" s="2"/>
      <c r="L70" s="2"/>
      <c r="M70" s="2"/>
      <c r="N70" s="2"/>
      <c r="O70" s="2"/>
      <c r="P70" s="2"/>
      <c r="Q70" s="2"/>
      <c r="R70" s="2"/>
      <c r="S70" s="2"/>
      <c r="T70" s="2"/>
      <c r="U70" s="2"/>
      <c r="V70" s="2"/>
      <c r="W70" s="2"/>
      <c r="X70" s="2"/>
      <c r="Y70" s="2"/>
      <c r="Z70" s="2"/>
    </row>
    <row r="71" ht="14.25" customHeight="1">
      <c r="A71" s="79"/>
      <c r="B71" s="80"/>
      <c r="C71" s="80"/>
      <c r="D71" s="80"/>
      <c r="E71" s="80"/>
      <c r="F71" s="80"/>
      <c r="G71" s="80"/>
      <c r="H71" s="81"/>
      <c r="I71" s="2"/>
      <c r="J71" s="2"/>
      <c r="K71" s="2"/>
      <c r="L71" s="2"/>
      <c r="M71" s="2"/>
      <c r="N71" s="2"/>
      <c r="O71" s="2"/>
      <c r="P71" s="2"/>
      <c r="Q71" s="2"/>
      <c r="R71" s="2"/>
      <c r="S71" s="2"/>
      <c r="T71" s="2"/>
      <c r="U71" s="2"/>
      <c r="V71" s="2"/>
      <c r="W71" s="2"/>
      <c r="X71" s="2"/>
      <c r="Y71" s="2"/>
      <c r="Z71" s="2"/>
    </row>
    <row r="72" ht="14.25" customHeight="1">
      <c r="A72" s="82"/>
      <c r="B72" s="68"/>
      <c r="C72" s="68"/>
      <c r="D72" s="68"/>
      <c r="E72" s="68"/>
      <c r="F72" s="68"/>
      <c r="G72" s="68"/>
      <c r="H72" s="83"/>
      <c r="I72" s="2"/>
      <c r="J72" s="2"/>
      <c r="K72" s="2"/>
      <c r="L72" s="2"/>
      <c r="M72" s="2"/>
      <c r="N72" s="2"/>
      <c r="O72" s="2"/>
      <c r="P72" s="2"/>
      <c r="Q72" s="2"/>
      <c r="R72" s="2"/>
      <c r="S72" s="2"/>
      <c r="T72" s="2"/>
      <c r="U72" s="2"/>
      <c r="V72" s="2"/>
      <c r="W72" s="2"/>
      <c r="X72" s="2"/>
      <c r="Y72" s="2"/>
      <c r="Z72" s="2"/>
    </row>
    <row r="73" ht="14.25" customHeight="1">
      <c r="A73" s="82"/>
      <c r="B73" s="68"/>
      <c r="C73" s="68"/>
      <c r="D73" s="68"/>
      <c r="E73" s="68"/>
      <c r="F73" s="68"/>
      <c r="G73" s="68"/>
      <c r="H73" s="83"/>
      <c r="I73" s="2"/>
      <c r="J73" s="2"/>
      <c r="K73" s="2"/>
      <c r="L73" s="2"/>
      <c r="M73" s="2"/>
      <c r="N73" s="2"/>
      <c r="O73" s="2"/>
      <c r="P73" s="2"/>
      <c r="Q73" s="2"/>
      <c r="R73" s="2"/>
      <c r="S73" s="2"/>
      <c r="T73" s="2"/>
      <c r="U73" s="2"/>
      <c r="V73" s="2"/>
      <c r="W73" s="2"/>
      <c r="X73" s="2"/>
      <c r="Y73" s="2"/>
      <c r="Z73" s="2"/>
    </row>
    <row r="74" ht="14.25" customHeight="1">
      <c r="A74" s="82"/>
      <c r="B74" s="68"/>
      <c r="C74" s="68"/>
      <c r="D74" s="68"/>
      <c r="E74" s="68"/>
      <c r="F74" s="68"/>
      <c r="G74" s="68"/>
      <c r="H74" s="83"/>
      <c r="I74" s="2"/>
      <c r="J74" s="2"/>
      <c r="K74" s="2"/>
      <c r="L74" s="2"/>
      <c r="M74" s="2"/>
      <c r="N74" s="2"/>
      <c r="O74" s="2"/>
      <c r="P74" s="2"/>
      <c r="Q74" s="2"/>
      <c r="R74" s="2"/>
      <c r="S74" s="2"/>
      <c r="T74" s="2"/>
      <c r="U74" s="2"/>
      <c r="V74" s="2"/>
      <c r="W74" s="2"/>
      <c r="X74" s="2"/>
      <c r="Y74" s="2"/>
      <c r="Z74" s="2"/>
    </row>
    <row r="75" ht="14.25" customHeight="1">
      <c r="A75" s="82"/>
      <c r="B75" s="68"/>
      <c r="C75" s="68"/>
      <c r="D75" s="68"/>
      <c r="E75" s="68"/>
      <c r="F75" s="68"/>
      <c r="G75" s="68"/>
      <c r="H75" s="83"/>
      <c r="I75" s="2"/>
      <c r="J75" s="2"/>
      <c r="K75" s="2"/>
      <c r="L75" s="2"/>
      <c r="M75" s="2"/>
      <c r="N75" s="2"/>
      <c r="O75" s="2"/>
      <c r="P75" s="2"/>
      <c r="Q75" s="2"/>
      <c r="R75" s="2"/>
      <c r="S75" s="2"/>
      <c r="T75" s="2"/>
      <c r="U75" s="2"/>
      <c r="V75" s="2"/>
      <c r="W75" s="2"/>
      <c r="X75" s="2"/>
      <c r="Y75" s="2"/>
      <c r="Z75" s="2"/>
    </row>
    <row r="76" ht="14.25" customHeight="1">
      <c r="A76" s="84"/>
      <c r="B76" s="85"/>
      <c r="C76" s="85"/>
      <c r="D76" s="85"/>
      <c r="E76" s="85"/>
      <c r="F76" s="85"/>
      <c r="G76" s="85"/>
      <c r="H76" s="86"/>
      <c r="I76" s="2"/>
      <c r="J76" s="2"/>
      <c r="K76" s="2"/>
      <c r="L76" s="2"/>
      <c r="M76" s="2"/>
      <c r="N76" s="2"/>
      <c r="O76" s="2"/>
      <c r="P76" s="2"/>
      <c r="Q76" s="2"/>
      <c r="R76" s="2"/>
      <c r="S76" s="2"/>
      <c r="T76" s="2"/>
      <c r="U76" s="2"/>
      <c r="V76" s="2"/>
      <c r="W76" s="2"/>
      <c r="X76" s="2"/>
      <c r="Y76" s="2"/>
      <c r="Z76" s="2"/>
    </row>
    <row r="77" ht="14.2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ht="14.25" customHeight="1">
      <c r="A78" s="37" t="s">
        <v>6</v>
      </c>
      <c r="B78" s="87"/>
      <c r="C78" s="64"/>
      <c r="D78" s="64"/>
      <c r="E78" s="27"/>
      <c r="F78" s="2"/>
      <c r="G78" s="2"/>
      <c r="H78" s="2"/>
      <c r="I78" s="2"/>
      <c r="J78" s="2"/>
      <c r="K78" s="2"/>
      <c r="L78" s="2"/>
      <c r="M78" s="2"/>
      <c r="N78" s="2"/>
      <c r="O78" s="2"/>
      <c r="P78" s="2"/>
      <c r="Q78" s="2"/>
      <c r="R78" s="2"/>
      <c r="S78" s="2"/>
      <c r="T78" s="2"/>
      <c r="U78" s="2"/>
      <c r="V78" s="2"/>
      <c r="W78" s="2"/>
      <c r="X78" s="2"/>
      <c r="Y78" s="2"/>
      <c r="Z78" s="2"/>
    </row>
    <row r="79" ht="14.25" customHeight="1">
      <c r="A79" s="37" t="s">
        <v>40</v>
      </c>
      <c r="B79" s="87"/>
      <c r="C79" s="64"/>
      <c r="D79" s="64"/>
      <c r="E79" s="27"/>
      <c r="F79" s="2"/>
      <c r="G79" s="2"/>
      <c r="H79" s="2"/>
      <c r="I79" s="2"/>
      <c r="J79" s="2"/>
      <c r="K79" s="2"/>
      <c r="L79" s="2"/>
      <c r="M79" s="2"/>
      <c r="N79" s="2"/>
      <c r="O79" s="2"/>
      <c r="P79" s="2"/>
      <c r="Q79" s="2"/>
      <c r="R79" s="2"/>
      <c r="S79" s="2"/>
      <c r="T79" s="2"/>
      <c r="U79" s="2"/>
      <c r="V79" s="2"/>
      <c r="W79" s="2"/>
      <c r="X79" s="2"/>
      <c r="Y79" s="2"/>
      <c r="Z79" s="2"/>
    </row>
    <row r="80" ht="14.2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ht="14.2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ht="14.2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ht="14.2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ht="14.2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ht="14.2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ht="14.25" customHeight="1">
      <c r="A86" s="1" t="s">
        <v>41</v>
      </c>
      <c r="B86" s="2" t="s">
        <v>42</v>
      </c>
      <c r="C86" s="2"/>
      <c r="D86" s="2"/>
      <c r="E86" s="2"/>
      <c r="F86" s="2"/>
      <c r="G86" s="2"/>
      <c r="H86" s="2"/>
      <c r="I86" s="2"/>
      <c r="J86" s="2"/>
      <c r="K86" s="2"/>
      <c r="L86" s="2"/>
      <c r="M86" s="2"/>
      <c r="N86" s="2"/>
      <c r="O86" s="2"/>
      <c r="P86" s="2"/>
      <c r="Q86" s="2"/>
      <c r="R86" s="2"/>
      <c r="S86" s="2"/>
      <c r="T86" s="2"/>
      <c r="U86" s="2"/>
      <c r="V86" s="2"/>
      <c r="W86" s="2"/>
      <c r="X86" s="2"/>
      <c r="Y86" s="2"/>
      <c r="Z86" s="2"/>
    </row>
    <row r="87" ht="14.2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ht="14.25" customHeight="1">
      <c r="A88" s="2" t="s">
        <v>43</v>
      </c>
      <c r="B88" s="2"/>
      <c r="C88" s="2"/>
      <c r="D88" s="2"/>
      <c r="E88" s="2"/>
      <c r="F88" s="2"/>
      <c r="G88" s="2"/>
      <c r="H88" s="2"/>
      <c r="I88" s="2"/>
      <c r="J88" s="2"/>
      <c r="K88" s="2"/>
      <c r="L88" s="2"/>
      <c r="M88" s="2"/>
      <c r="N88" s="2"/>
      <c r="O88" s="2"/>
      <c r="P88" s="2"/>
      <c r="Q88" s="2"/>
      <c r="R88" s="2"/>
      <c r="S88" s="2"/>
      <c r="T88" s="2"/>
      <c r="U88" s="2"/>
      <c r="V88" s="2"/>
      <c r="W88" s="2"/>
      <c r="X88" s="2"/>
      <c r="Y88" s="2"/>
      <c r="Z88" s="2"/>
    </row>
    <row r="89" ht="14.25" customHeight="1">
      <c r="A89" s="88"/>
      <c r="B89" s="2"/>
      <c r="C89" s="2"/>
      <c r="D89" s="2"/>
      <c r="E89" s="2"/>
      <c r="F89" s="2"/>
      <c r="G89" s="2"/>
      <c r="H89" s="2"/>
      <c r="I89" s="2"/>
      <c r="J89" s="2"/>
      <c r="K89" s="2"/>
      <c r="L89" s="2"/>
      <c r="M89" s="2"/>
      <c r="N89" s="2"/>
      <c r="O89" s="2"/>
      <c r="P89" s="2"/>
      <c r="Q89" s="2"/>
      <c r="R89" s="2"/>
      <c r="S89" s="2"/>
      <c r="T89" s="2"/>
      <c r="U89" s="2"/>
      <c r="V89" s="2"/>
      <c r="W89" s="2"/>
      <c r="X89" s="2"/>
      <c r="Y89" s="2"/>
      <c r="Z89" s="2"/>
    </row>
    <row r="90" ht="14.25" customHeight="1">
      <c r="A90" s="89" t="s">
        <v>44</v>
      </c>
      <c r="B90" s="90" t="s">
        <v>12</v>
      </c>
      <c r="C90" s="2"/>
      <c r="D90" s="91" t="s">
        <v>44</v>
      </c>
      <c r="E90" s="90" t="s">
        <v>12</v>
      </c>
      <c r="F90" s="2"/>
      <c r="G90" s="90" t="s">
        <v>44</v>
      </c>
      <c r="H90" s="90" t="s">
        <v>12</v>
      </c>
      <c r="I90" s="2"/>
      <c r="J90" s="2"/>
      <c r="K90" s="2"/>
      <c r="L90" s="2"/>
      <c r="M90" s="2"/>
      <c r="N90" s="2"/>
      <c r="O90" s="2"/>
      <c r="P90" s="2"/>
      <c r="Q90" s="2"/>
      <c r="R90" s="2"/>
      <c r="S90" s="2"/>
      <c r="T90" s="2"/>
      <c r="U90" s="2"/>
      <c r="V90" s="2"/>
      <c r="W90" s="2"/>
      <c r="X90" s="2"/>
      <c r="Y90" s="2"/>
      <c r="Z90" s="2"/>
    </row>
    <row r="91" ht="14.25" customHeight="1">
      <c r="A91" s="92" t="str">
        <f>B34</f>
        <v/>
      </c>
      <c r="B91" s="93" t="str">
        <f t="shared" ref="B91:B107" si="1">IF(A91&lt;1,"",VLOOKUP(WEEKDAY(A91),$J$91:$K$97,2,0))</f>
        <v/>
      </c>
      <c r="C91" s="2"/>
      <c r="D91" s="94"/>
      <c r="E91" s="95" t="str">
        <f t="shared" ref="E91:E107" si="2">IF(D91&lt;1,"",VLOOKUP(WEEKDAY(D91),$J$91:$K$97,2,0))</f>
        <v/>
      </c>
      <c r="F91" s="2"/>
      <c r="G91" s="96"/>
      <c r="H91" s="95" t="str">
        <f t="shared" ref="H91:H107" si="3">IF(G91&lt;1,"",VLOOKUP(WEEKDAY(G91),$J$91:$K$97,2,0))</f>
        <v/>
      </c>
      <c r="I91" s="2"/>
      <c r="J91" s="97">
        <v>1.0</v>
      </c>
      <c r="K91" s="97" t="s">
        <v>45</v>
      </c>
      <c r="L91" s="2"/>
      <c r="M91" s="2"/>
      <c r="N91" s="2"/>
      <c r="O91" s="2"/>
      <c r="P91" s="2"/>
      <c r="Q91" s="2"/>
      <c r="R91" s="2"/>
      <c r="S91" s="2"/>
      <c r="T91" s="2"/>
      <c r="U91" s="2"/>
      <c r="V91" s="2"/>
      <c r="W91" s="2"/>
      <c r="X91" s="2"/>
      <c r="Y91" s="2"/>
      <c r="Z91" s="2"/>
    </row>
    <row r="92" ht="14.25" customHeight="1">
      <c r="A92" s="98"/>
      <c r="B92" s="99" t="str">
        <f t="shared" si="1"/>
        <v/>
      </c>
      <c r="C92" s="2"/>
      <c r="D92" s="100"/>
      <c r="E92" s="99" t="str">
        <f t="shared" si="2"/>
        <v/>
      </c>
      <c r="F92" s="2"/>
      <c r="G92" s="101"/>
      <c r="H92" s="99" t="str">
        <f t="shared" si="3"/>
        <v/>
      </c>
      <c r="I92" s="2"/>
      <c r="J92" s="97">
        <v>2.0</v>
      </c>
      <c r="K92" s="97" t="s">
        <v>46</v>
      </c>
      <c r="L92" s="2"/>
      <c r="M92" s="2"/>
      <c r="N92" s="2"/>
      <c r="O92" s="2"/>
      <c r="P92" s="2"/>
      <c r="Q92" s="2"/>
      <c r="R92" s="2"/>
      <c r="S92" s="2"/>
      <c r="T92" s="2"/>
      <c r="U92" s="2"/>
      <c r="V92" s="2"/>
      <c r="W92" s="2"/>
      <c r="X92" s="2"/>
      <c r="Y92" s="2"/>
      <c r="Z92" s="2"/>
    </row>
    <row r="93" ht="14.25" customHeight="1">
      <c r="A93" s="98"/>
      <c r="B93" s="99" t="str">
        <f t="shared" si="1"/>
        <v/>
      </c>
      <c r="C93" s="2"/>
      <c r="D93" s="100"/>
      <c r="E93" s="99" t="str">
        <f t="shared" si="2"/>
        <v/>
      </c>
      <c r="F93" s="2"/>
      <c r="G93" s="101"/>
      <c r="H93" s="99" t="str">
        <f t="shared" si="3"/>
        <v/>
      </c>
      <c r="I93" s="2"/>
      <c r="J93" s="97">
        <v>3.0</v>
      </c>
      <c r="K93" s="97" t="s">
        <v>47</v>
      </c>
      <c r="L93" s="2"/>
      <c r="M93" s="2"/>
      <c r="N93" s="2"/>
      <c r="O93" s="2"/>
      <c r="P93" s="2"/>
      <c r="Q93" s="2"/>
      <c r="R93" s="2"/>
      <c r="S93" s="2"/>
      <c r="T93" s="2"/>
      <c r="U93" s="2"/>
      <c r="V93" s="2"/>
      <c r="W93" s="2"/>
      <c r="X93" s="2"/>
      <c r="Y93" s="2"/>
      <c r="Z93" s="2"/>
    </row>
    <row r="94" ht="14.25" customHeight="1">
      <c r="A94" s="102"/>
      <c r="B94" s="99" t="str">
        <f t="shared" si="1"/>
        <v/>
      </c>
      <c r="C94" s="2"/>
      <c r="D94" s="100"/>
      <c r="E94" s="99" t="str">
        <f t="shared" si="2"/>
        <v/>
      </c>
      <c r="F94" s="2"/>
      <c r="G94" s="101"/>
      <c r="H94" s="99" t="str">
        <f t="shared" si="3"/>
        <v/>
      </c>
      <c r="I94" s="34"/>
      <c r="J94" s="97">
        <v>4.0</v>
      </c>
      <c r="K94" s="97" t="s">
        <v>48</v>
      </c>
      <c r="L94" s="2"/>
      <c r="M94" s="2"/>
      <c r="N94" s="2"/>
      <c r="O94" s="2"/>
      <c r="P94" s="2"/>
      <c r="Q94" s="2"/>
      <c r="R94" s="2"/>
      <c r="S94" s="2"/>
      <c r="T94" s="2"/>
      <c r="U94" s="2"/>
      <c r="V94" s="2"/>
      <c r="W94" s="2"/>
      <c r="X94" s="2"/>
      <c r="Y94" s="2"/>
      <c r="Z94" s="2"/>
    </row>
    <row r="95" ht="14.25" customHeight="1">
      <c r="A95" s="102"/>
      <c r="B95" s="99" t="str">
        <f t="shared" si="1"/>
        <v/>
      </c>
      <c r="C95" s="2"/>
      <c r="D95" s="100"/>
      <c r="E95" s="99" t="str">
        <f t="shared" si="2"/>
        <v/>
      </c>
      <c r="F95" s="2"/>
      <c r="G95" s="101"/>
      <c r="H95" s="99" t="str">
        <f t="shared" si="3"/>
        <v/>
      </c>
      <c r="I95" s="2"/>
      <c r="J95" s="97">
        <v>5.0</v>
      </c>
      <c r="K95" s="97" t="s">
        <v>49</v>
      </c>
      <c r="L95" s="2"/>
      <c r="M95" s="2"/>
      <c r="N95" s="2"/>
      <c r="O95" s="2"/>
      <c r="P95" s="2"/>
      <c r="Q95" s="2"/>
      <c r="R95" s="2"/>
      <c r="S95" s="2"/>
      <c r="T95" s="2"/>
      <c r="U95" s="2"/>
      <c r="V95" s="2"/>
      <c r="W95" s="2"/>
      <c r="X95" s="2"/>
      <c r="Y95" s="2"/>
      <c r="Z95" s="2"/>
    </row>
    <row r="96" ht="14.25" customHeight="1">
      <c r="A96" s="102"/>
      <c r="B96" s="99" t="str">
        <f t="shared" si="1"/>
        <v/>
      </c>
      <c r="C96" s="2"/>
      <c r="D96" s="100"/>
      <c r="E96" s="99" t="str">
        <f t="shared" si="2"/>
        <v/>
      </c>
      <c r="F96" s="2"/>
      <c r="G96" s="101"/>
      <c r="H96" s="99" t="str">
        <f t="shared" si="3"/>
        <v/>
      </c>
      <c r="I96" s="2"/>
      <c r="J96" s="97">
        <v>6.0</v>
      </c>
      <c r="K96" s="97" t="s">
        <v>50</v>
      </c>
      <c r="L96" s="2"/>
      <c r="M96" s="2"/>
      <c r="N96" s="2"/>
      <c r="O96" s="2"/>
      <c r="P96" s="2"/>
      <c r="Q96" s="2"/>
      <c r="R96" s="2"/>
      <c r="S96" s="2"/>
      <c r="T96" s="2"/>
      <c r="U96" s="2"/>
      <c r="V96" s="2"/>
      <c r="W96" s="2"/>
      <c r="X96" s="2"/>
      <c r="Y96" s="2"/>
      <c r="Z96" s="2"/>
    </row>
    <row r="97" ht="14.25" customHeight="1">
      <c r="A97" s="102"/>
      <c r="B97" s="99" t="str">
        <f t="shared" si="1"/>
        <v/>
      </c>
      <c r="C97" s="2"/>
      <c r="D97" s="100"/>
      <c r="E97" s="99" t="str">
        <f t="shared" si="2"/>
        <v/>
      </c>
      <c r="F97" s="2"/>
      <c r="G97" s="101"/>
      <c r="H97" s="99" t="str">
        <f t="shared" si="3"/>
        <v/>
      </c>
      <c r="I97" s="2"/>
      <c r="J97" s="97">
        <v>7.0</v>
      </c>
      <c r="K97" s="97" t="s">
        <v>51</v>
      </c>
      <c r="L97" s="2"/>
      <c r="M97" s="2"/>
      <c r="N97" s="2"/>
      <c r="O97" s="2"/>
      <c r="P97" s="2"/>
      <c r="Q97" s="2"/>
      <c r="R97" s="2"/>
      <c r="S97" s="2"/>
      <c r="T97" s="2"/>
      <c r="U97" s="2"/>
      <c r="V97" s="2"/>
      <c r="W97" s="2"/>
      <c r="X97" s="2"/>
      <c r="Y97" s="2"/>
      <c r="Z97" s="2"/>
    </row>
    <row r="98" ht="14.25" customHeight="1">
      <c r="A98" s="102"/>
      <c r="B98" s="99" t="str">
        <f t="shared" si="1"/>
        <v/>
      </c>
      <c r="C98" s="2"/>
      <c r="D98" s="100"/>
      <c r="E98" s="99" t="str">
        <f t="shared" si="2"/>
        <v/>
      </c>
      <c r="F98" s="2"/>
      <c r="G98" s="101"/>
      <c r="H98" s="99" t="str">
        <f t="shared" si="3"/>
        <v/>
      </c>
      <c r="I98" s="2"/>
      <c r="J98" s="2"/>
      <c r="K98" s="97" t="s">
        <v>45</v>
      </c>
      <c r="L98" s="2"/>
      <c r="M98" s="2"/>
      <c r="N98" s="2"/>
      <c r="O98" s="2"/>
      <c r="P98" s="2"/>
      <c r="Q98" s="2"/>
      <c r="R98" s="2"/>
      <c r="S98" s="2"/>
      <c r="T98" s="2"/>
      <c r="U98" s="2"/>
      <c r="V98" s="2"/>
      <c r="W98" s="2"/>
      <c r="X98" s="2"/>
      <c r="Y98" s="2"/>
      <c r="Z98" s="2"/>
    </row>
    <row r="99" ht="14.25" customHeight="1">
      <c r="A99" s="102"/>
      <c r="B99" s="99" t="str">
        <f t="shared" si="1"/>
        <v/>
      </c>
      <c r="C99" s="2"/>
      <c r="D99" s="100"/>
      <c r="E99" s="99" t="str">
        <f t="shared" si="2"/>
        <v/>
      </c>
      <c r="F99" s="2"/>
      <c r="G99" s="101"/>
      <c r="H99" s="99" t="str">
        <f t="shared" si="3"/>
        <v/>
      </c>
      <c r="I99" s="2"/>
      <c r="J99" s="2"/>
      <c r="K99" s="2"/>
      <c r="L99" s="2"/>
      <c r="M99" s="2"/>
      <c r="N99" s="2"/>
      <c r="O99" s="2"/>
      <c r="P99" s="2"/>
      <c r="Q99" s="2"/>
      <c r="R99" s="2"/>
      <c r="S99" s="2"/>
      <c r="T99" s="2"/>
      <c r="U99" s="2"/>
      <c r="V99" s="2"/>
      <c r="W99" s="2"/>
      <c r="X99" s="2"/>
      <c r="Y99" s="2"/>
      <c r="Z99" s="2"/>
    </row>
    <row r="100" ht="14.25" customHeight="1">
      <c r="A100" s="102"/>
      <c r="B100" s="99" t="str">
        <f t="shared" si="1"/>
        <v/>
      </c>
      <c r="C100" s="2"/>
      <c r="D100" s="100"/>
      <c r="E100" s="99" t="str">
        <f t="shared" si="2"/>
        <v/>
      </c>
      <c r="F100" s="2"/>
      <c r="G100" s="101"/>
      <c r="H100" s="99" t="str">
        <f t="shared" si="3"/>
        <v/>
      </c>
      <c r="I100" s="2"/>
      <c r="J100" s="2"/>
      <c r="K100" s="2"/>
      <c r="L100" s="2"/>
      <c r="M100" s="2"/>
      <c r="N100" s="2"/>
      <c r="O100" s="2"/>
      <c r="P100" s="2"/>
      <c r="Q100" s="2"/>
      <c r="R100" s="2"/>
      <c r="S100" s="2"/>
      <c r="T100" s="2"/>
      <c r="U100" s="2"/>
      <c r="V100" s="2"/>
      <c r="W100" s="2"/>
      <c r="X100" s="2"/>
      <c r="Y100" s="2"/>
      <c r="Z100" s="2"/>
    </row>
    <row r="101" ht="14.25" customHeight="1">
      <c r="A101" s="102"/>
      <c r="B101" s="99" t="str">
        <f t="shared" si="1"/>
        <v/>
      </c>
      <c r="C101" s="2"/>
      <c r="D101" s="100"/>
      <c r="E101" s="99" t="str">
        <f t="shared" si="2"/>
        <v/>
      </c>
      <c r="F101" s="2"/>
      <c r="G101" s="101"/>
      <c r="H101" s="99" t="str">
        <f t="shared" si="3"/>
        <v/>
      </c>
      <c r="I101" s="2"/>
      <c r="J101" s="2"/>
      <c r="K101" s="2"/>
      <c r="L101" s="2"/>
      <c r="M101" s="2"/>
      <c r="N101" s="2"/>
      <c r="O101" s="2"/>
      <c r="P101" s="2"/>
      <c r="Q101" s="2"/>
      <c r="R101" s="2"/>
      <c r="S101" s="2"/>
      <c r="T101" s="2"/>
      <c r="U101" s="2"/>
      <c r="V101" s="2"/>
      <c r="W101" s="2"/>
      <c r="X101" s="2"/>
      <c r="Y101" s="2"/>
      <c r="Z101" s="2"/>
    </row>
    <row r="102" ht="14.25" customHeight="1">
      <c r="A102" s="102"/>
      <c r="B102" s="99" t="str">
        <f t="shared" si="1"/>
        <v/>
      </c>
      <c r="C102" s="2"/>
      <c r="D102" s="100"/>
      <c r="E102" s="99" t="str">
        <f t="shared" si="2"/>
        <v/>
      </c>
      <c r="F102" s="2"/>
      <c r="G102" s="102"/>
      <c r="H102" s="99" t="str">
        <f t="shared" si="3"/>
        <v/>
      </c>
      <c r="I102" s="2"/>
      <c r="J102" s="2"/>
      <c r="K102" s="2"/>
      <c r="L102" s="2"/>
      <c r="M102" s="2"/>
      <c r="N102" s="2"/>
      <c r="O102" s="2"/>
      <c r="P102" s="2"/>
      <c r="Q102" s="2"/>
      <c r="R102" s="2"/>
      <c r="S102" s="2"/>
      <c r="T102" s="2"/>
      <c r="U102" s="2"/>
      <c r="V102" s="2"/>
      <c r="W102" s="2"/>
      <c r="X102" s="2"/>
      <c r="Y102" s="2"/>
      <c r="Z102" s="2"/>
    </row>
    <row r="103" ht="14.25" customHeight="1">
      <c r="A103" s="102"/>
      <c r="B103" s="99" t="str">
        <f t="shared" si="1"/>
        <v/>
      </c>
      <c r="C103" s="2"/>
      <c r="D103" s="100"/>
      <c r="E103" s="99" t="str">
        <f t="shared" si="2"/>
        <v/>
      </c>
      <c r="F103" s="2"/>
      <c r="G103" s="102"/>
      <c r="H103" s="99" t="str">
        <f t="shared" si="3"/>
        <v/>
      </c>
      <c r="I103" s="2"/>
      <c r="J103" s="2"/>
      <c r="K103" s="2"/>
      <c r="L103" s="2"/>
      <c r="M103" s="2"/>
      <c r="N103" s="2"/>
      <c r="O103" s="2"/>
      <c r="P103" s="2"/>
      <c r="Q103" s="2"/>
      <c r="R103" s="2"/>
      <c r="S103" s="2"/>
      <c r="T103" s="2"/>
      <c r="U103" s="2"/>
      <c r="V103" s="2"/>
      <c r="W103" s="2"/>
      <c r="X103" s="2"/>
      <c r="Y103" s="2"/>
      <c r="Z103" s="2"/>
    </row>
    <row r="104" ht="14.25" customHeight="1">
      <c r="A104" s="102"/>
      <c r="B104" s="99" t="str">
        <f t="shared" si="1"/>
        <v/>
      </c>
      <c r="C104" s="2"/>
      <c r="D104" s="100"/>
      <c r="E104" s="99" t="str">
        <f t="shared" si="2"/>
        <v/>
      </c>
      <c r="F104" s="2"/>
      <c r="G104" s="102"/>
      <c r="H104" s="99" t="str">
        <f t="shared" si="3"/>
        <v/>
      </c>
      <c r="I104" s="2"/>
      <c r="J104" s="2"/>
      <c r="K104" s="2"/>
      <c r="L104" s="2"/>
      <c r="M104" s="2"/>
      <c r="N104" s="2"/>
      <c r="O104" s="2"/>
      <c r="P104" s="2"/>
      <c r="Q104" s="2"/>
      <c r="R104" s="2"/>
      <c r="S104" s="2"/>
      <c r="T104" s="2"/>
      <c r="U104" s="2"/>
      <c r="V104" s="2"/>
      <c r="W104" s="2"/>
      <c r="X104" s="2"/>
      <c r="Y104" s="2"/>
      <c r="Z104" s="2"/>
    </row>
    <row r="105" ht="14.25" customHeight="1">
      <c r="A105" s="102"/>
      <c r="B105" s="99" t="str">
        <f t="shared" si="1"/>
        <v/>
      </c>
      <c r="C105" s="2"/>
      <c r="D105" s="100"/>
      <c r="E105" s="99" t="str">
        <f t="shared" si="2"/>
        <v/>
      </c>
      <c r="F105" s="2"/>
      <c r="G105" s="102"/>
      <c r="H105" s="99" t="str">
        <f t="shared" si="3"/>
        <v/>
      </c>
      <c r="I105" s="2"/>
      <c r="J105" s="2"/>
      <c r="K105" s="2"/>
      <c r="L105" s="2"/>
      <c r="M105" s="2"/>
      <c r="N105" s="2"/>
      <c r="O105" s="2"/>
      <c r="P105" s="2"/>
      <c r="Q105" s="2"/>
      <c r="R105" s="2"/>
      <c r="S105" s="2"/>
      <c r="T105" s="2"/>
      <c r="U105" s="2"/>
      <c r="V105" s="2"/>
      <c r="W105" s="2"/>
      <c r="X105" s="2"/>
      <c r="Y105" s="2"/>
      <c r="Z105" s="2"/>
    </row>
    <row r="106" ht="14.25" customHeight="1">
      <c r="A106" s="102"/>
      <c r="B106" s="99" t="str">
        <f t="shared" si="1"/>
        <v/>
      </c>
      <c r="C106" s="2"/>
      <c r="D106" s="100"/>
      <c r="E106" s="99" t="str">
        <f t="shared" si="2"/>
        <v/>
      </c>
      <c r="F106" s="2"/>
      <c r="G106" s="102"/>
      <c r="H106" s="99" t="str">
        <f t="shared" si="3"/>
        <v/>
      </c>
      <c r="I106" s="2"/>
      <c r="J106" s="2"/>
      <c r="K106" s="2"/>
      <c r="L106" s="2"/>
      <c r="M106" s="2"/>
      <c r="N106" s="2"/>
      <c r="O106" s="2"/>
      <c r="P106" s="2"/>
      <c r="Q106" s="2"/>
      <c r="R106" s="2"/>
      <c r="S106" s="2"/>
      <c r="T106" s="2"/>
      <c r="U106" s="2"/>
      <c r="V106" s="2"/>
      <c r="W106" s="2"/>
      <c r="X106" s="2"/>
      <c r="Y106" s="2"/>
      <c r="Z106" s="2"/>
    </row>
    <row r="107" ht="14.25" customHeight="1">
      <c r="A107" s="103"/>
      <c r="B107" s="104" t="str">
        <f t="shared" si="1"/>
        <v/>
      </c>
      <c r="C107" s="2"/>
      <c r="D107" s="105"/>
      <c r="E107" s="104" t="str">
        <f t="shared" si="2"/>
        <v/>
      </c>
      <c r="F107" s="2"/>
      <c r="G107" s="106"/>
      <c r="H107" s="104" t="str">
        <f t="shared" si="3"/>
        <v/>
      </c>
      <c r="I107" s="2"/>
      <c r="J107" s="2"/>
      <c r="K107" s="2"/>
      <c r="L107" s="2"/>
      <c r="M107" s="2"/>
      <c r="N107" s="2"/>
      <c r="O107" s="2"/>
      <c r="P107" s="2"/>
      <c r="Q107" s="2"/>
      <c r="R107" s="2"/>
      <c r="S107" s="2"/>
      <c r="T107" s="2"/>
      <c r="U107" s="2"/>
      <c r="V107" s="2"/>
      <c r="W107" s="2"/>
      <c r="X107" s="2"/>
      <c r="Y107" s="2"/>
      <c r="Z107" s="2"/>
    </row>
    <row r="108" ht="14.2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ht="14.2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ht="14.25" customHeight="1">
      <c r="A110" s="31"/>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ht="14.25" customHeight="1">
      <c r="A111" s="31"/>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ht="14.25" customHeight="1">
      <c r="A112" s="31"/>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ht="14.25" customHeight="1">
      <c r="A113" s="31"/>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ht="14.25" customHeight="1">
      <c r="A114" s="31"/>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ht="14.25" customHeight="1">
      <c r="A115" s="31"/>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ht="14.25" customHeight="1">
      <c r="A116" s="31"/>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ht="14.25" customHeight="1">
      <c r="A117" s="31"/>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ht="14.25" customHeight="1">
      <c r="A118" s="31"/>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ht="14.25" customHeight="1">
      <c r="A119" s="107" t="s">
        <v>52</v>
      </c>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ht="14.2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14.2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ht="14.2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ht="14.2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ht="14.2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14.2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14.2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14.2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14.2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14.2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14.2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14.2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14.2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14.2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14.2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14.2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14.2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14.2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14.2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14.2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14.2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14.2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14.2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14.2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14.2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14.2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14.2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14.2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14.2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14.2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14.2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14.2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14.2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14.2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14.2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14.2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14.2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14.2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14.2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14.2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14.2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14.2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14.2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14.2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14.2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14.2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14.2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14.2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14.2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14.2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14.2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14.2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14.2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14.2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14.2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14.2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14.2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14.2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14.2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14.2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14.2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14.2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14.2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14.2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14.2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14.2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14.2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14.2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14.2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14.2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14.2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14.2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14.2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14.2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14.2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14.2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14.2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14.2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14.2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14.2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14.2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14.2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14.2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14.2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14.2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14.2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14.2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14.2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14.2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14.2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14.2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14.2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14.2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14.2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14.2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14.2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14.2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14.2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14.2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14.2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14.2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14.2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ht="14.2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ht="14.2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ht="14.2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ht="14.2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ht="14.2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ht="14.2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ht="14.2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ht="14.2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ht="14.2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ht="14.2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ht="14.2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ht="14.2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4.2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4.2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ht="14.2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14.2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14.2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14.2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14.2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14.2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14.2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14.2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14.2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14.2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14.2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ht="14.2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14.2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ht="14.2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ht="14.2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ht="14.2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14.2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ht="14.2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ht="14.2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ht="14.2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ht="14.2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14.2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14.2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14.2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14.2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14.2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14.2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14.2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14.2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14.2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14.2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14.2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14.2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14.2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14.2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14.2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14.2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14.2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14.2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14.2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14.2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14.2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14.2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14.2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14.2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14.2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14.2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14.2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14.2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14.2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14.2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14.2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14.2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14.2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14.2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14.2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14.2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14.2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14.2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14.2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14.2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14.2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14.2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14.2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14.2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14.2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14.2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14.2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14.2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14.2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14.2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14.2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14.2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14.2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14.2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14.2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14.2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14.2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14.2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14.2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14.2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14.2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14.2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14.2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14.2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14.2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14.2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14.2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14.2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14.2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14.2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14.2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14.2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14.2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14.2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14.2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14.2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14.2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14.2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14.2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14.2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14.2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14.2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14.2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14.2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14.2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14.2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14.2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14.2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14.2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14.2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14.2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14.2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14.2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14.2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14.2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14.2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14.2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14.2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14.2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14.2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14.2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14.2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14.2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14.2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14.2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14.2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14.2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14.2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14.2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14.2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14.2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14.2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14.2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14.2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14.2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14.2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14.2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14.2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14.2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14.2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14.2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14.2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14.2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14.2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14.2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14.2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14.2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14.2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14.2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14.2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14.2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14.2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14.2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14.2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14.2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14.2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14.2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14.2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14.2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14.2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14.2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14.2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14.2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14.2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14.2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14.2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14.2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14.2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14.2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14.2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14.2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14.2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14.2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14.2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14.2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14.2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14.2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14.2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14.2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14.2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14.2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14.2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14.2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14.2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14.2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14.2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14.2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14.2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14.2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14.2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14.2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14.2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14.2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14.2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14.2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14.2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14.2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14.2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14.2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14.2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14.2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14.2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14.2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14.2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14.2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14.2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14.2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14.2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14.2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14.2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14.2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14.2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14.2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14.2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14.2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14.2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14.2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14.2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14.2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14.2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14.2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14.2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14.2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14.2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14.2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14.2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14.2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14.2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14.2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14.2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14.2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14.2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14.2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14.2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14.2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14.2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14.2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14.2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14.2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14.2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14.2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14.2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14.2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14.2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14.2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14.2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14.2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14.2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14.2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14.2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14.2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14.2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14.2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14.2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14.2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14.2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14.2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14.2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14.2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14.2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14.2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14.2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14.2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14.2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14.2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14.2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14.2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14.2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14.2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14.2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14.2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14.2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14.2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14.2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14.2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14.2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14.2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14.2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14.2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14.2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14.2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14.2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14.2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14.2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14.2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14.2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14.2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14.2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14.2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14.2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14.2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14.2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14.2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14.2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14.2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14.2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14.2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14.2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14.2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14.2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14.2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4.2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14.2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14.2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14.2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4.2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4.2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4.2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4.2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4.2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4.2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4.2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4.2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4.2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4.2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4.2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4.2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4.2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4.2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4.2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4.2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4.2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4.2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4.2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4.2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4.2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4.2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4.2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4.2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4.2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4.2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4.2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4.2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4.2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4.2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4.2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4.2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4.2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4.2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4.2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4.2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4.2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4.2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4.2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4.2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4.2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4.2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4.2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4.2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4.2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4.2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4.2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4.2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4.2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4.2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4.2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4.2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4.2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4.2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4.2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4.2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4.2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4.2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4.2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4.2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4.2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4.2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4.2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4.2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4.2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4.2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4.2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4.2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4.2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4.2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4.2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4.2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4.2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4.2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4.2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4.2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4.2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4.2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4.2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4.2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4.2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4.2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4.2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4.2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4.2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4.2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4.2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4.2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4.2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4.2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4.2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4.2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4.2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4.2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4.2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4.2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4.2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4.2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4.2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4.2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4.2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4.2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4.2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4.2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4.2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4.2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4.2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4.2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4.2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4.2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4.2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4.2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4.2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4.2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4.2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4.2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4.2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4.2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4.2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4.2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4.2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4.2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4.2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4.2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4.2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4.2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4.2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4.2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4.2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4.2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4.2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4.2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4.2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4.2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4.2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4.2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4.2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4.2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4.2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4.2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4.2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4.2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4.2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4.2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4.2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4.2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4.2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4.2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4.2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4.2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4.2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4.2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4.2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4.2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4.2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4.2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4.2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4.2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4.2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4.2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4.2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4.2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4.2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4.2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4.2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4.2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4.2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4.2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4.2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4.2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4.2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4.2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4.2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4.2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4.2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4.2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4.2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4.2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4.2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4.2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4.2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4.2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4.2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4.2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4.2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4.2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4.2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4.2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4.2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4.2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4.2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4.2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4.2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4.2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4.2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4.2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4.2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4.2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4.2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4.2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4.2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4.2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4.2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4.2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4.2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4.2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4.2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4.2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4.2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4.2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4.2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4.2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4.2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4.2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4.2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4.2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4.2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4.2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4.2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4.2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4.2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4.2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4.2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4.2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4.2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4.2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4.2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4.2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4.2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4.2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4.2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4.2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4.2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4.2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4.2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4.2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4.2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4.2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4.2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4.2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4.2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4.2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4.2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4.2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4.2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4.2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4.2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4.2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4.2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4.2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4.2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4.2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4.2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4.2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4.2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4.2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4.2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4.2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4.2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4.2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4.2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4.2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4.2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4.2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4.2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4.2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4.2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4.2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4.2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4.2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4.2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4.2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4.2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4.2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4.2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4.2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4.2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4.2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4.2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4.2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4.2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4.2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4.2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4.2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4.2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4.2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4.2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4.2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4.2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4.2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4.2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4.2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4.2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4.2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4.2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4.2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4.2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4.2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4.2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4.2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4.2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4.2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4.2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4.2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4.2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4.2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4.2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4.2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4.2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4.2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4.2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4.2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4.2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4.2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4.2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4.2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4.2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4.2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4.2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4.2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4.2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4.2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4.2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4.2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4.2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4.2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4.2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4.2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4.2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4.2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4.2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4.2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4.2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4.2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4.2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4.2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4.2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4.2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4.2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4.2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4.2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4.2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4.2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4.2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4.2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4.2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4.2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4.2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4.2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4.2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4.2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4.2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4.2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4.2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4.2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4.2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4.2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4.2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4.2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4.2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4.2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4.2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4.2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4.2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4.2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4.2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4.2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4.2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4.2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4.2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4.2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4.2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4.2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4.2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4.2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4.2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4.2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4.2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4.2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4.2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4.2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4.2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4.2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4.2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4.2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4.2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4.2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4.2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4.2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4.2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4.2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4.2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4.2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4.2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4.2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4.2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4.2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4.2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4.2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4.2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4.2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4.2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4.2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4.2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4.2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4.2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4.2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4.2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4.2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4.2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4.2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4.2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4.2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4.2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4.2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4.2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4.2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4.2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4.2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4.2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4.2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4.2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4.2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4.2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4.2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4.2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4.2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4.2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4.2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4.2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4.2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4.2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4.2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4.2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4.2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4.2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4.2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4.2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4.2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4.2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4.2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4.2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4.2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4.2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4.2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4.2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4.2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4.2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4.2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4.2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4.2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4.2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4.2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4.2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4.2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4.2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4.2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4.2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4.2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36">
    <mergeCell ref="A9:A14"/>
    <mergeCell ref="A16:A17"/>
    <mergeCell ref="A19:A20"/>
    <mergeCell ref="A25:B25"/>
    <mergeCell ref="A3:A4"/>
    <mergeCell ref="B3:F4"/>
    <mergeCell ref="A6:A7"/>
    <mergeCell ref="B6:F7"/>
    <mergeCell ref="G6:H7"/>
    <mergeCell ref="I6:I7"/>
    <mergeCell ref="B9:F14"/>
    <mergeCell ref="B16:F17"/>
    <mergeCell ref="B19:F20"/>
    <mergeCell ref="E22:F22"/>
    <mergeCell ref="A28:I32"/>
    <mergeCell ref="B34:C34"/>
    <mergeCell ref="A35:B35"/>
    <mergeCell ref="A37:D38"/>
    <mergeCell ref="A42:D43"/>
    <mergeCell ref="C48:D48"/>
    <mergeCell ref="A58:D58"/>
    <mergeCell ref="A59:D59"/>
    <mergeCell ref="H60:I60"/>
    <mergeCell ref="D61:E61"/>
    <mergeCell ref="A63:A64"/>
    <mergeCell ref="H63:H64"/>
    <mergeCell ref="A76:H76"/>
    <mergeCell ref="B78:E78"/>
    <mergeCell ref="B79:E79"/>
    <mergeCell ref="B63:E64"/>
    <mergeCell ref="G63:G64"/>
    <mergeCell ref="A71:H71"/>
    <mergeCell ref="A72:H72"/>
    <mergeCell ref="A73:H73"/>
    <mergeCell ref="A74:H74"/>
    <mergeCell ref="A75:H75"/>
  </mergeCells>
  <conditionalFormatting sqref="A91">
    <cfRule type="expression" dxfId="0" priority="1">
      <formula>A91&gt;0</formula>
    </cfRule>
  </conditionalFormatting>
  <conditionalFormatting sqref="A35:B35">
    <cfRule type="expression" dxfId="1" priority="2">
      <formula>RIGHT($A$35,1)="3"</formula>
    </cfRule>
  </conditionalFormatting>
  <conditionalFormatting sqref="A35:E35">
    <cfRule type="expression" dxfId="2" priority="3">
      <formula>$A$35&lt;&gt;""</formula>
    </cfRule>
  </conditionalFormatting>
  <conditionalFormatting sqref="A70:H76">
    <cfRule type="expression" dxfId="3" priority="4">
      <formula>$G$68="No"</formula>
    </cfRule>
  </conditionalFormatting>
  <conditionalFormatting sqref="B91">
    <cfRule type="expression" dxfId="0" priority="5">
      <formula>LEFT($E$22,1)="Y"</formula>
    </cfRule>
  </conditionalFormatting>
  <conditionalFormatting sqref="C35:E35">
    <cfRule type="expression" dxfId="0" priority="6">
      <formula>LEFT($E$22,1)="Y"</formula>
    </cfRule>
  </conditionalFormatting>
  <conditionalFormatting sqref="C35:E35">
    <cfRule type="expression" dxfId="3" priority="7">
      <formula>$E$22="Other"</formula>
    </cfRule>
  </conditionalFormatting>
  <conditionalFormatting sqref="C35:E35">
    <cfRule type="expression" dxfId="3" priority="8">
      <formula>$E$22="No"</formula>
    </cfRule>
  </conditionalFormatting>
  <conditionalFormatting sqref="D34">
    <cfRule type="colorScale" priority="9">
      <colorScale>
        <cfvo type="min"/>
        <cfvo type="max"/>
        <color rgb="FFFF7128"/>
        <color rgb="FFFFEF9C"/>
      </colorScale>
    </cfRule>
  </conditionalFormatting>
  <conditionalFormatting sqref="D91">
    <cfRule type="expression" dxfId="0" priority="10">
      <formula>D91&gt;0</formula>
    </cfRule>
  </conditionalFormatting>
  <conditionalFormatting sqref="D34:E34">
    <cfRule type="expression" dxfId="2" priority="11">
      <formula>$D$34="Day"</formula>
    </cfRule>
  </conditionalFormatting>
  <conditionalFormatting sqref="E38">
    <cfRule type="expression" dxfId="3" priority="12">
      <formula>H34=""</formula>
    </cfRule>
  </conditionalFormatting>
  <conditionalFormatting sqref="E91">
    <cfRule type="expression" dxfId="0" priority="13">
      <formula>LEFT($E$22,1)="Y"</formula>
    </cfRule>
  </conditionalFormatting>
  <conditionalFormatting sqref="G91">
    <cfRule type="expression" dxfId="0" priority="14">
      <formula>G91&gt;0</formula>
    </cfRule>
  </conditionalFormatting>
  <conditionalFormatting sqref="C61:D61 F61 G60 H60:H61 I60">
    <cfRule type="expression" dxfId="4" priority="15">
      <formula>$E$35&gt;$H$60</formula>
    </cfRule>
  </conditionalFormatting>
  <conditionalFormatting sqref="C61:D61 F61 G60 H60:H61 I60">
    <cfRule type="expression" dxfId="4" priority="16">
      <formula>$B$34&gt;$H$60</formula>
    </cfRule>
  </conditionalFormatting>
  <conditionalFormatting sqref="H39">
    <cfRule type="expression" dxfId="5" priority="17">
      <formula>$H$38=""</formula>
    </cfRule>
  </conditionalFormatting>
  <conditionalFormatting sqref="H63:H64">
    <cfRule type="expression" dxfId="6" priority="18">
      <formula>$B$63=""</formula>
    </cfRule>
  </conditionalFormatting>
  <conditionalFormatting sqref="H91">
    <cfRule type="expression" dxfId="0" priority="19">
      <formula>LEFT($E$22,1)="Y"</formula>
    </cfRule>
  </conditionalFormatting>
  <conditionalFormatting sqref="C35">
    <cfRule type="cellIs" dxfId="7" priority="20" operator="equal">
      <formula>0</formula>
    </cfRule>
  </conditionalFormatting>
  <dataValidations>
    <dataValidation type="date" operator="greaterThan" allowBlank="1" showInputMessage="1" showErrorMessage="1" prompt="Date should superceed previous date" sqref="G92:G106 A92:A107 D92:D107">
      <formula1>A91</formula1>
    </dataValidation>
    <dataValidation type="list" allowBlank="1" showErrorMessage="1" sqref="I6 E52:E54 B52:B55 E58 G68">
      <formula1>"Yes,No"</formula1>
    </dataValidation>
    <dataValidation type="list" allowBlank="1" showErrorMessage="1" sqref="A25">
      <formula1>"Fundraising,Funeral,Childrens Party,Wedding,Evening Party,Other"</formula1>
    </dataValidation>
    <dataValidation type="custom" allowBlank="1" showInputMessage="1" showErrorMessage="1" prompt="Please enter as hh:mm (24hr)" sqref="H34:H35 I43:I44">
      <formula1>GTE(H34,(0.375))</formula1>
    </dataValidation>
    <dataValidation type="list" allowBlank="1" showErrorMessage="1" sqref="C48">
      <formula1>"Entire Hall,Meeting Room"</formula1>
    </dataValidation>
    <dataValidation type="list" allowBlank="1" showErrorMessage="1" sqref="I22">
      <formula1>"Adults,Juniors"</formula1>
    </dataValidation>
    <dataValidation type="list" allowBlank="1" showErrorMessage="1" sqref="E22">
      <formula1>"No,Yes - Weekly,Yes - Monthly"</formula1>
    </dataValidation>
  </dataValidations>
  <printOptions/>
  <pageMargins bottom="0.7480314960629921" footer="0.0" header="0.0" left="0.7086614173228347" right="0.7086614173228347" top="0.7480314960629921"/>
  <pageSetup fitToHeight="0" paperSize="9" orientation="portrait"/>
  <headerFooter>
    <oddHeader>&amp;CStramshall Village Hall Booking Enquiry Form</oddHeader>
    <oddFooter>&amp;CCharity Registration No: 506187</oddFooter>
  </headerFooter>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2023-07-27T19:02:53Z</dcterms:created>
  <dc:creator>Catherine Wright</dc:creator>
</cp:coreProperties>
</file>